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updateLinks="never" defaultThemeVersion="124226"/>
  <mc:AlternateContent xmlns:mc="http://schemas.openxmlformats.org/markup-compatibility/2006">
    <mc:Choice Requires="x15">
      <x15ac:absPath xmlns:x15ac="http://schemas.microsoft.com/office/spreadsheetml/2010/11/ac" url="V:\Earnings Reports\F2019\Q3 2019\Supp\"/>
    </mc:Choice>
  </mc:AlternateContent>
  <xr:revisionPtr revIDLastSave="0" documentId="13_ncr:1_{BB4AB4EC-F467-4E0D-80E1-E4B8D8085B76}" xr6:coauthVersionLast="36" xr6:coauthVersionMax="37" xr10:uidLastSave="{00000000-0000-0000-0000-000000000000}"/>
  <bookViews>
    <workbookView xWindow="930" yWindow="0" windowWidth="17250" windowHeight="5670" tabRatio="900" firstSheet="5" activeTab="11" xr2:uid="{00000000-000D-0000-FFFF-FFFF00000000}"/>
  </bookViews>
  <sheets>
    <sheet name="1 Cover" sheetId="2" r:id="rId1"/>
    <sheet name="2 Table of Contents" sheetId="4" r:id="rId2"/>
    <sheet name="1 Financial Highlights" sheetId="1" r:id="rId3"/>
    <sheet name="2 Consolidated IS" sheetId="8" r:id="rId4"/>
    <sheet name="3 Business Segments" sheetId="49" r:id="rId5"/>
    <sheet name="4 Canaccord Genuity " sheetId="42" r:id="rId6"/>
    <sheet name="5 Capital Markets Canada" sheetId="36" r:id="rId7"/>
    <sheet name="6 CG - US" sheetId="38" r:id="rId8"/>
    <sheet name="7 UK &amp; Dubai" sheetId="37" r:id="rId9"/>
    <sheet name="8 CG - Australia" sheetId="44" r:id="rId10"/>
    <sheet name="9 Wealth Management" sheetId="48" r:id="rId11"/>
    <sheet name="10 CWM Canada" sheetId="40" r:id="rId12"/>
    <sheet name="11 CWM UK and Europe" sheetId="35" r:id="rId13"/>
    <sheet name="12 Other" sheetId="12" r:id="rId14"/>
    <sheet name="13 Balance Sheet" sheetId="16" r:id="rId15"/>
    <sheet name="14 Misc Operating Stats" sheetId="17" r:id="rId16"/>
    <sheet name="15 Notes" sheetId="6" r:id="rId17"/>
  </sheets>
  <externalReferences>
    <externalReference r:id="rId18"/>
  </externalReferences>
  <definedNames>
    <definedName name="\B" localSheetId="11">#REF!</definedName>
    <definedName name="\B" localSheetId="12">#REF!</definedName>
    <definedName name="\B" localSheetId="4">#REF!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#REF!</definedName>
    <definedName name="\G" localSheetId="11">#REF!</definedName>
    <definedName name="\G" localSheetId="12">#REF!</definedName>
    <definedName name="\G" localSheetId="4">#REF!</definedName>
    <definedName name="\G" localSheetId="5">#REF!</definedName>
    <definedName name="\G" localSheetId="7">#REF!</definedName>
    <definedName name="\G" localSheetId="8">#REF!</definedName>
    <definedName name="\G" localSheetId="9">#REF!</definedName>
    <definedName name="\G" localSheetId="10">#REF!</definedName>
    <definedName name="\G">#REF!</definedName>
    <definedName name="\S" localSheetId="11">#REF!</definedName>
    <definedName name="\S" localSheetId="12">#REF!</definedName>
    <definedName name="\S" localSheetId="4">#REF!</definedName>
    <definedName name="\S" localSheetId="5">#REF!</definedName>
    <definedName name="\S" localSheetId="7">#REF!</definedName>
    <definedName name="\S" localSheetId="8">#REF!</definedName>
    <definedName name="\S" localSheetId="9">#REF!</definedName>
    <definedName name="\S" localSheetId="10">#REF!</definedName>
    <definedName name="\S">#REF!</definedName>
    <definedName name="_2_OR" localSheetId="11">#REF!</definedName>
    <definedName name="_2_OR" localSheetId="12">#REF!</definedName>
    <definedName name="_2_OR" localSheetId="4">#REF!</definedName>
    <definedName name="_2_OR" localSheetId="5">#REF!</definedName>
    <definedName name="_2_OR" localSheetId="7">#REF!</definedName>
    <definedName name="_2_OR" localSheetId="8">#REF!</definedName>
    <definedName name="_2_OR" localSheetId="9">#REF!</definedName>
    <definedName name="_2_OR" localSheetId="10">#REF!</definedName>
    <definedName name="_2_OR">#REF!</definedName>
    <definedName name="_APR95" localSheetId="11">#REF!</definedName>
    <definedName name="_APR95" localSheetId="12">#REF!</definedName>
    <definedName name="_APR95" localSheetId="4">#REF!</definedName>
    <definedName name="_APR95" localSheetId="5">#REF!</definedName>
    <definedName name="_APR95" localSheetId="7">#REF!</definedName>
    <definedName name="_APR95" localSheetId="8">#REF!</definedName>
    <definedName name="_APR95" localSheetId="9">#REF!</definedName>
    <definedName name="_APR95" localSheetId="10">#REF!</definedName>
    <definedName name="_APR95">#REF!</definedName>
    <definedName name="_APR96" localSheetId="11">#REF!</definedName>
    <definedName name="_APR96" localSheetId="12">#REF!</definedName>
    <definedName name="_APR96" localSheetId="4">#REF!</definedName>
    <definedName name="_APR96" localSheetId="5">#REF!</definedName>
    <definedName name="_APR96" localSheetId="7">#REF!</definedName>
    <definedName name="_APR96" localSheetId="8">#REF!</definedName>
    <definedName name="_APR96" localSheetId="9">#REF!</definedName>
    <definedName name="_APR96" localSheetId="10">#REF!</definedName>
    <definedName name="_APR96">#REF!</definedName>
    <definedName name="_APR97" localSheetId="11">#REF!</definedName>
    <definedName name="_APR97" localSheetId="12">#REF!</definedName>
    <definedName name="_APR97" localSheetId="4">#REF!</definedName>
    <definedName name="_APR97" localSheetId="5">#REF!</definedName>
    <definedName name="_APR97" localSheetId="7">#REF!</definedName>
    <definedName name="_APR97" localSheetId="8">#REF!</definedName>
    <definedName name="_APR97" localSheetId="9">#REF!</definedName>
    <definedName name="_APR97" localSheetId="10">#REF!</definedName>
    <definedName name="_APR97">#REF!</definedName>
    <definedName name="_AUG94" localSheetId="11">#REF!</definedName>
    <definedName name="_AUG94" localSheetId="12">#REF!</definedName>
    <definedName name="_AUG94" localSheetId="4">#REF!</definedName>
    <definedName name="_AUG94" localSheetId="5">#REF!</definedName>
    <definedName name="_AUG94" localSheetId="7">#REF!</definedName>
    <definedName name="_AUG94" localSheetId="8">#REF!</definedName>
    <definedName name="_AUG94" localSheetId="9">#REF!</definedName>
    <definedName name="_AUG94" localSheetId="10">#REF!</definedName>
    <definedName name="_AUG94">#REF!</definedName>
    <definedName name="_AUG95" localSheetId="11">#REF!</definedName>
    <definedName name="_AUG95" localSheetId="12">#REF!</definedName>
    <definedName name="_AUG95" localSheetId="4">#REF!</definedName>
    <definedName name="_AUG95" localSheetId="5">#REF!</definedName>
    <definedName name="_AUG95" localSheetId="7">#REF!</definedName>
    <definedName name="_AUG95" localSheetId="8">#REF!</definedName>
    <definedName name="_AUG95" localSheetId="9">#REF!</definedName>
    <definedName name="_AUG95" localSheetId="10">#REF!</definedName>
    <definedName name="_AUG95">#REF!</definedName>
    <definedName name="_AUG96" localSheetId="11">#REF!</definedName>
    <definedName name="_AUG96" localSheetId="12">#REF!</definedName>
    <definedName name="_AUG96" localSheetId="4">#REF!</definedName>
    <definedName name="_AUG96" localSheetId="5">#REF!</definedName>
    <definedName name="_AUG96" localSheetId="7">#REF!</definedName>
    <definedName name="_AUG96" localSheetId="8">#REF!</definedName>
    <definedName name="_AUG96" localSheetId="9">#REF!</definedName>
    <definedName name="_AUG96" localSheetId="10">#REF!</definedName>
    <definedName name="_AUG96">#REF!</definedName>
    <definedName name="_AUG97" localSheetId="11">#REF!</definedName>
    <definedName name="_AUG97" localSheetId="12">#REF!</definedName>
    <definedName name="_AUG97" localSheetId="4">#REF!</definedName>
    <definedName name="_AUG97" localSheetId="5">#REF!</definedName>
    <definedName name="_AUG97" localSheetId="7">#REF!</definedName>
    <definedName name="_AUG97" localSheetId="8">#REF!</definedName>
    <definedName name="_AUG97" localSheetId="9">#REF!</definedName>
    <definedName name="_AUG97" localSheetId="10">#REF!</definedName>
    <definedName name="_AUG97">#REF!</definedName>
    <definedName name="_DEC94" localSheetId="11">#REF!</definedName>
    <definedName name="_DEC94" localSheetId="12">#REF!</definedName>
    <definedName name="_DEC94" localSheetId="4">#REF!</definedName>
    <definedName name="_DEC94" localSheetId="5">#REF!</definedName>
    <definedName name="_DEC94" localSheetId="7">#REF!</definedName>
    <definedName name="_DEC94" localSheetId="8">#REF!</definedName>
    <definedName name="_DEC94" localSheetId="9">#REF!</definedName>
    <definedName name="_DEC94" localSheetId="10">#REF!</definedName>
    <definedName name="_DEC94">#REF!</definedName>
    <definedName name="_DEC95" localSheetId="11">#REF!</definedName>
    <definedName name="_DEC95" localSheetId="12">#REF!</definedName>
    <definedName name="_DEC95" localSheetId="4">#REF!</definedName>
    <definedName name="_DEC95" localSheetId="5">#REF!</definedName>
    <definedName name="_DEC95" localSheetId="7">#REF!</definedName>
    <definedName name="_DEC95" localSheetId="8">#REF!</definedName>
    <definedName name="_DEC95" localSheetId="9">#REF!</definedName>
    <definedName name="_DEC95" localSheetId="10">#REF!</definedName>
    <definedName name="_DEC95">#REF!</definedName>
    <definedName name="_DEC96" localSheetId="11">#REF!</definedName>
    <definedName name="_DEC96" localSheetId="12">#REF!</definedName>
    <definedName name="_DEC96" localSheetId="4">#REF!</definedName>
    <definedName name="_DEC96" localSheetId="5">#REF!</definedName>
    <definedName name="_DEC96" localSheetId="7">#REF!</definedName>
    <definedName name="_DEC96" localSheetId="8">#REF!</definedName>
    <definedName name="_DEC96" localSheetId="9">#REF!</definedName>
    <definedName name="_DEC96" localSheetId="10">#REF!</definedName>
    <definedName name="_DEC96">#REF!</definedName>
    <definedName name="_FEB95" localSheetId="11">#REF!</definedName>
    <definedName name="_FEB95" localSheetId="12">#REF!</definedName>
    <definedName name="_FEB95" localSheetId="4">#REF!</definedName>
    <definedName name="_FEB95" localSheetId="5">#REF!</definedName>
    <definedName name="_FEB95" localSheetId="7">#REF!</definedName>
    <definedName name="_FEB95" localSheetId="8">#REF!</definedName>
    <definedName name="_FEB95" localSheetId="9">#REF!</definedName>
    <definedName name="_FEB95" localSheetId="10">#REF!</definedName>
    <definedName name="_FEB95">#REF!</definedName>
    <definedName name="_FEB96" localSheetId="11">#REF!</definedName>
    <definedName name="_FEB96" localSheetId="12">#REF!</definedName>
    <definedName name="_FEB96" localSheetId="4">#REF!</definedName>
    <definedName name="_FEB96" localSheetId="5">#REF!</definedName>
    <definedName name="_FEB96" localSheetId="7">#REF!</definedName>
    <definedName name="_FEB96" localSheetId="8">#REF!</definedName>
    <definedName name="_FEB96" localSheetId="9">#REF!</definedName>
    <definedName name="_FEB96" localSheetId="10">#REF!</definedName>
    <definedName name="_FEB96">#REF!</definedName>
    <definedName name="_FEB97" localSheetId="11">#REF!</definedName>
    <definedName name="_FEB97" localSheetId="12">#REF!</definedName>
    <definedName name="_FEB97" localSheetId="4">#REF!</definedName>
    <definedName name="_FEB97" localSheetId="5">#REF!</definedName>
    <definedName name="_FEB97" localSheetId="7">#REF!</definedName>
    <definedName name="_FEB97" localSheetId="8">#REF!</definedName>
    <definedName name="_FEB97" localSheetId="9">#REF!</definedName>
    <definedName name="_FEB97" localSheetId="10">#REF!</definedName>
    <definedName name="_FEB97">#REF!</definedName>
    <definedName name="_Fill" localSheetId="11" hidden="1">#REF!</definedName>
    <definedName name="_Fill" localSheetId="12" hidden="1">#REF!</definedName>
    <definedName name="_Fill" localSheetId="4" hidden="1">#REF!</definedName>
    <definedName name="_Fill" localSheetId="5" hidden="1">#REF!</definedName>
    <definedName name="_Fill" localSheetId="7" hidden="1">#REF!</definedName>
    <definedName name="_Fill" localSheetId="8" hidden="1">#REF!</definedName>
    <definedName name="_Fill" localSheetId="9" hidden="1">#REF!</definedName>
    <definedName name="_Fill" localSheetId="10" hidden="1">#REF!</definedName>
    <definedName name="_Fill" hidden="1">#REF!</definedName>
    <definedName name="_JAN95" localSheetId="11">#REF!</definedName>
    <definedName name="_JAN95" localSheetId="12">#REF!</definedName>
    <definedName name="_JAN95" localSheetId="4">#REF!</definedName>
    <definedName name="_JAN95" localSheetId="5">#REF!</definedName>
    <definedName name="_JAN95" localSheetId="7">#REF!</definedName>
    <definedName name="_JAN95" localSheetId="8">#REF!</definedName>
    <definedName name="_JAN95" localSheetId="9">#REF!</definedName>
    <definedName name="_JAN95" localSheetId="10">#REF!</definedName>
    <definedName name="_JAN95">#REF!</definedName>
    <definedName name="_JAN96" localSheetId="11">#REF!</definedName>
    <definedName name="_JAN96" localSheetId="12">#REF!</definedName>
    <definedName name="_JAN96" localSheetId="4">#REF!</definedName>
    <definedName name="_JAN96" localSheetId="5">#REF!</definedName>
    <definedName name="_JAN96" localSheetId="7">#REF!</definedName>
    <definedName name="_JAN96" localSheetId="8">#REF!</definedName>
    <definedName name="_JAN96" localSheetId="9">#REF!</definedName>
    <definedName name="_JAN96" localSheetId="10">#REF!</definedName>
    <definedName name="_JAN96">#REF!</definedName>
    <definedName name="_JAN97" localSheetId="11">#REF!</definedName>
    <definedName name="_JAN97" localSheetId="12">#REF!</definedName>
    <definedName name="_JAN97" localSheetId="4">#REF!</definedName>
    <definedName name="_JAN97" localSheetId="5">#REF!</definedName>
    <definedName name="_JAN97" localSheetId="7">#REF!</definedName>
    <definedName name="_JAN97" localSheetId="8">#REF!</definedName>
    <definedName name="_JAN97" localSheetId="9">#REF!</definedName>
    <definedName name="_JAN97" localSheetId="10">#REF!</definedName>
    <definedName name="_JAN97">#REF!</definedName>
    <definedName name="_JUL94" localSheetId="11">#REF!</definedName>
    <definedName name="_JUL94" localSheetId="12">#REF!</definedName>
    <definedName name="_JUL94" localSheetId="4">#REF!</definedName>
    <definedName name="_JUL94" localSheetId="5">#REF!</definedName>
    <definedName name="_JUL94" localSheetId="7">#REF!</definedName>
    <definedName name="_JUL94" localSheetId="8">#REF!</definedName>
    <definedName name="_JUL94" localSheetId="9">#REF!</definedName>
    <definedName name="_JUL94" localSheetId="10">#REF!</definedName>
    <definedName name="_JUL94">#REF!</definedName>
    <definedName name="_JUL95" localSheetId="11">#REF!</definedName>
    <definedName name="_JUL95" localSheetId="12">#REF!</definedName>
    <definedName name="_JUL95" localSheetId="4">#REF!</definedName>
    <definedName name="_JUL95" localSheetId="5">#REF!</definedName>
    <definedName name="_JUL95" localSheetId="7">#REF!</definedName>
    <definedName name="_JUL95" localSheetId="8">#REF!</definedName>
    <definedName name="_JUL95" localSheetId="9">#REF!</definedName>
    <definedName name="_JUL95" localSheetId="10">#REF!</definedName>
    <definedName name="_JUL95">#REF!</definedName>
    <definedName name="_JUL96" localSheetId="11">#REF!</definedName>
    <definedName name="_JUL96" localSheetId="12">#REF!</definedName>
    <definedName name="_JUL96" localSheetId="4">#REF!</definedName>
    <definedName name="_JUL96" localSheetId="5">#REF!</definedName>
    <definedName name="_JUL96" localSheetId="7">#REF!</definedName>
    <definedName name="_JUL96" localSheetId="8">#REF!</definedName>
    <definedName name="_JUL96" localSheetId="9">#REF!</definedName>
    <definedName name="_JUL96" localSheetId="10">#REF!</definedName>
    <definedName name="_JUL96">#REF!</definedName>
    <definedName name="_JUL97" localSheetId="11">#REF!</definedName>
    <definedName name="_JUL97" localSheetId="12">#REF!</definedName>
    <definedName name="_JUL97" localSheetId="4">#REF!</definedName>
    <definedName name="_JUL97" localSheetId="5">#REF!</definedName>
    <definedName name="_JUL97" localSheetId="7">#REF!</definedName>
    <definedName name="_JUL97" localSheetId="8">#REF!</definedName>
    <definedName name="_JUL97" localSheetId="9">#REF!</definedName>
    <definedName name="_JUL97" localSheetId="10">#REF!</definedName>
    <definedName name="_JUL97">#REF!</definedName>
    <definedName name="_JUN94" localSheetId="11">#REF!</definedName>
    <definedName name="_JUN94" localSheetId="12">#REF!</definedName>
    <definedName name="_JUN94" localSheetId="4">#REF!</definedName>
    <definedName name="_JUN94" localSheetId="5">#REF!</definedName>
    <definedName name="_JUN94" localSheetId="7">#REF!</definedName>
    <definedName name="_JUN94" localSheetId="8">#REF!</definedName>
    <definedName name="_JUN94" localSheetId="9">#REF!</definedName>
    <definedName name="_JUN94" localSheetId="10">#REF!</definedName>
    <definedName name="_JUN94">#REF!</definedName>
    <definedName name="_JUN95" localSheetId="11">#REF!</definedName>
    <definedName name="_JUN95" localSheetId="12">#REF!</definedName>
    <definedName name="_JUN95" localSheetId="4">#REF!</definedName>
    <definedName name="_JUN95" localSheetId="5">#REF!</definedName>
    <definedName name="_JUN95" localSheetId="7">#REF!</definedName>
    <definedName name="_JUN95" localSheetId="8">#REF!</definedName>
    <definedName name="_JUN95" localSheetId="9">#REF!</definedName>
    <definedName name="_JUN95" localSheetId="10">#REF!</definedName>
    <definedName name="_JUN95">#REF!</definedName>
    <definedName name="_JUN96" localSheetId="11">#REF!</definedName>
    <definedName name="_JUN96" localSheetId="12">#REF!</definedName>
    <definedName name="_JUN96" localSheetId="4">#REF!</definedName>
    <definedName name="_JUN96" localSheetId="5">#REF!</definedName>
    <definedName name="_JUN96" localSheetId="7">#REF!</definedName>
    <definedName name="_JUN96" localSheetId="8">#REF!</definedName>
    <definedName name="_JUN96" localSheetId="9">#REF!</definedName>
    <definedName name="_JUN96" localSheetId="10">#REF!</definedName>
    <definedName name="_JUN96">#REF!</definedName>
    <definedName name="_JUN97" localSheetId="11">#REF!</definedName>
    <definedName name="_JUN97" localSheetId="12">#REF!</definedName>
    <definedName name="_JUN97" localSheetId="4">#REF!</definedName>
    <definedName name="_JUN97" localSheetId="5">#REF!</definedName>
    <definedName name="_JUN97" localSheetId="7">#REF!</definedName>
    <definedName name="_JUN97" localSheetId="8">#REF!</definedName>
    <definedName name="_JUN97" localSheetId="9">#REF!</definedName>
    <definedName name="_JUN97" localSheetId="10">#REF!</definedName>
    <definedName name="_JUN97">#REF!</definedName>
    <definedName name="_Key1" localSheetId="11" hidden="1">#REF!</definedName>
    <definedName name="_Key1" localSheetId="12" hidden="1">#REF!</definedName>
    <definedName name="_Key1" localSheetId="4" hidden="1">#REF!</definedName>
    <definedName name="_Key1" localSheetId="5" hidden="1">#REF!</definedName>
    <definedName name="_Key1" localSheetId="7" hidden="1">#REF!</definedName>
    <definedName name="_Key1" localSheetId="8" hidden="1">#REF!</definedName>
    <definedName name="_Key1" localSheetId="9" hidden="1">#REF!</definedName>
    <definedName name="_Key1" localSheetId="10" hidden="1">#REF!</definedName>
    <definedName name="_Key1" hidden="1">#REF!</definedName>
    <definedName name="_Key2" localSheetId="11" hidden="1">#REF!</definedName>
    <definedName name="_Key2" localSheetId="12" hidden="1">#REF!</definedName>
    <definedName name="_Key2" localSheetId="4" hidden="1">#REF!</definedName>
    <definedName name="_Key2" localSheetId="5" hidden="1">#REF!</definedName>
    <definedName name="_Key2" localSheetId="7" hidden="1">#REF!</definedName>
    <definedName name="_Key2" localSheetId="8" hidden="1">#REF!</definedName>
    <definedName name="_Key2" localSheetId="9" hidden="1">#REF!</definedName>
    <definedName name="_Key2" localSheetId="10" hidden="1">#REF!</definedName>
    <definedName name="_Key2" hidden="1">#REF!</definedName>
    <definedName name="_MAR95" localSheetId="11">#REF!</definedName>
    <definedName name="_MAR95" localSheetId="12">#REF!</definedName>
    <definedName name="_MAR95" localSheetId="4">#REF!</definedName>
    <definedName name="_MAR95" localSheetId="5">#REF!</definedName>
    <definedName name="_MAR95" localSheetId="7">#REF!</definedName>
    <definedName name="_MAR95" localSheetId="8">#REF!</definedName>
    <definedName name="_MAR95" localSheetId="9">#REF!</definedName>
    <definedName name="_MAR95" localSheetId="10">#REF!</definedName>
    <definedName name="_MAR95">#REF!</definedName>
    <definedName name="_MAR96" localSheetId="11">#REF!</definedName>
    <definedName name="_MAR96" localSheetId="12">#REF!</definedName>
    <definedName name="_MAR96" localSheetId="4">#REF!</definedName>
    <definedName name="_MAR96" localSheetId="5">#REF!</definedName>
    <definedName name="_MAR96" localSheetId="7">#REF!</definedName>
    <definedName name="_MAR96" localSheetId="8">#REF!</definedName>
    <definedName name="_MAR96" localSheetId="9">#REF!</definedName>
    <definedName name="_MAR96" localSheetId="10">#REF!</definedName>
    <definedName name="_MAR96">#REF!</definedName>
    <definedName name="_MAR97" localSheetId="11">#REF!</definedName>
    <definedName name="_MAR97" localSheetId="12">#REF!</definedName>
    <definedName name="_MAR97" localSheetId="4">#REF!</definedName>
    <definedName name="_MAR97" localSheetId="5">#REF!</definedName>
    <definedName name="_MAR97" localSheetId="7">#REF!</definedName>
    <definedName name="_MAR97" localSheetId="8">#REF!</definedName>
    <definedName name="_MAR97" localSheetId="9">#REF!</definedName>
    <definedName name="_MAR97" localSheetId="10">#REF!</definedName>
    <definedName name="_MAR97">#REF!</definedName>
    <definedName name="_MAY94" localSheetId="11">#REF!</definedName>
    <definedName name="_MAY94" localSheetId="12">#REF!</definedName>
    <definedName name="_MAY94" localSheetId="4">#REF!</definedName>
    <definedName name="_MAY94" localSheetId="5">#REF!</definedName>
    <definedName name="_MAY94" localSheetId="7">#REF!</definedName>
    <definedName name="_MAY94" localSheetId="8">#REF!</definedName>
    <definedName name="_MAY94" localSheetId="9">#REF!</definedName>
    <definedName name="_MAY94" localSheetId="10">#REF!</definedName>
    <definedName name="_MAY94">#REF!</definedName>
    <definedName name="_MAY95" localSheetId="11">#REF!</definedName>
    <definedName name="_MAY95" localSheetId="12">#REF!</definedName>
    <definedName name="_MAY95" localSheetId="4">#REF!</definedName>
    <definedName name="_MAY95" localSheetId="5">#REF!</definedName>
    <definedName name="_MAY95" localSheetId="7">#REF!</definedName>
    <definedName name="_MAY95" localSheetId="8">#REF!</definedName>
    <definedName name="_MAY95" localSheetId="9">#REF!</definedName>
    <definedName name="_MAY95" localSheetId="10">#REF!</definedName>
    <definedName name="_MAY95">#REF!</definedName>
    <definedName name="_MAY96" localSheetId="11">#REF!</definedName>
    <definedName name="_MAY96" localSheetId="12">#REF!</definedName>
    <definedName name="_MAY96" localSheetId="4">#REF!</definedName>
    <definedName name="_MAY96" localSheetId="5">#REF!</definedName>
    <definedName name="_MAY96" localSheetId="7">#REF!</definedName>
    <definedName name="_MAY96" localSheetId="8">#REF!</definedName>
    <definedName name="_MAY96" localSheetId="9">#REF!</definedName>
    <definedName name="_MAY96" localSheetId="10">#REF!</definedName>
    <definedName name="_MAY96">#REF!</definedName>
    <definedName name="_NCF2" localSheetId="11">#REF!</definedName>
    <definedName name="_NCF2" localSheetId="12">#REF!</definedName>
    <definedName name="_NCF2" localSheetId="4">#REF!</definedName>
    <definedName name="_NCF2" localSheetId="5">#REF!</definedName>
    <definedName name="_NCF2" localSheetId="7">#REF!</definedName>
    <definedName name="_NCF2" localSheetId="8">#REF!</definedName>
    <definedName name="_NCF2" localSheetId="9">#REF!</definedName>
    <definedName name="_NCF2" localSheetId="10">#REF!</definedName>
    <definedName name="_NCF2">#REF!</definedName>
    <definedName name="_NO94" localSheetId="11">#REF!</definedName>
    <definedName name="_NO94" localSheetId="12">#REF!</definedName>
    <definedName name="_NO94" localSheetId="4">#REF!</definedName>
    <definedName name="_NO94" localSheetId="5">#REF!</definedName>
    <definedName name="_NO94" localSheetId="7">#REF!</definedName>
    <definedName name="_NO94" localSheetId="8">#REF!</definedName>
    <definedName name="_NO94" localSheetId="9">#REF!</definedName>
    <definedName name="_NO94" localSheetId="10">#REF!</definedName>
    <definedName name="_NO94">#REF!</definedName>
    <definedName name="_NOV94" localSheetId="11">#REF!</definedName>
    <definedName name="_NOV94" localSheetId="12">#REF!</definedName>
    <definedName name="_NOV94" localSheetId="4">#REF!</definedName>
    <definedName name="_NOV94" localSheetId="5">#REF!</definedName>
    <definedName name="_NOV94" localSheetId="7">#REF!</definedName>
    <definedName name="_NOV94" localSheetId="8">#REF!</definedName>
    <definedName name="_NOV94" localSheetId="9">#REF!</definedName>
    <definedName name="_NOV94" localSheetId="10">#REF!</definedName>
    <definedName name="_NOV94">#REF!</definedName>
    <definedName name="_NOV95" localSheetId="11">#REF!</definedName>
    <definedName name="_NOV95" localSheetId="12">#REF!</definedName>
    <definedName name="_NOV95" localSheetId="4">#REF!</definedName>
    <definedName name="_NOV95" localSheetId="5">#REF!</definedName>
    <definedName name="_NOV95" localSheetId="7">#REF!</definedName>
    <definedName name="_NOV95" localSheetId="8">#REF!</definedName>
    <definedName name="_NOV95" localSheetId="9">#REF!</definedName>
    <definedName name="_NOV95" localSheetId="10">#REF!</definedName>
    <definedName name="_NOV95">#REF!</definedName>
    <definedName name="_NOV97" localSheetId="11">#REF!</definedName>
    <definedName name="_NOV97" localSheetId="12">#REF!</definedName>
    <definedName name="_NOV97" localSheetId="4">#REF!</definedName>
    <definedName name="_NOV97" localSheetId="5">#REF!</definedName>
    <definedName name="_NOV97" localSheetId="7">#REF!</definedName>
    <definedName name="_NOV97" localSheetId="8">#REF!</definedName>
    <definedName name="_NOV97" localSheetId="9">#REF!</definedName>
    <definedName name="_NOV97" localSheetId="10">#REF!</definedName>
    <definedName name="_NOV97">#REF!</definedName>
    <definedName name="_OCT94" localSheetId="11">#REF!</definedName>
    <definedName name="_OCT94" localSheetId="12">#REF!</definedName>
    <definedName name="_OCT94" localSheetId="4">#REF!</definedName>
    <definedName name="_OCT94" localSheetId="5">#REF!</definedName>
    <definedName name="_OCT94" localSheetId="7">#REF!</definedName>
    <definedName name="_OCT94" localSheetId="8">#REF!</definedName>
    <definedName name="_OCT94" localSheetId="9">#REF!</definedName>
    <definedName name="_OCT94" localSheetId="10">#REF!</definedName>
    <definedName name="_OCT94">#REF!</definedName>
    <definedName name="_OCT95" localSheetId="11">#REF!</definedName>
    <definedName name="_OCT95" localSheetId="12">#REF!</definedName>
    <definedName name="_OCT95" localSheetId="4">#REF!</definedName>
    <definedName name="_OCT95" localSheetId="5">#REF!</definedName>
    <definedName name="_OCT95" localSheetId="7">#REF!</definedName>
    <definedName name="_OCT95" localSheetId="8">#REF!</definedName>
    <definedName name="_OCT95" localSheetId="9">#REF!</definedName>
    <definedName name="_OCT95" localSheetId="10">#REF!</definedName>
    <definedName name="_OCT95">#REF!</definedName>
    <definedName name="_OCT97" localSheetId="11">#REF!</definedName>
    <definedName name="_OCT97" localSheetId="12">#REF!</definedName>
    <definedName name="_OCT97" localSheetId="4">#REF!</definedName>
    <definedName name="_OCT97" localSheetId="5">#REF!</definedName>
    <definedName name="_OCT97" localSheetId="7">#REF!</definedName>
    <definedName name="_OCT97" localSheetId="8">#REF!</definedName>
    <definedName name="_OCT97" localSheetId="9">#REF!</definedName>
    <definedName name="_OCT97" localSheetId="10">#REF!</definedName>
    <definedName name="_OCT97">#REF!</definedName>
    <definedName name="_Order1" hidden="1">0</definedName>
    <definedName name="_Order2" hidden="1">255</definedName>
    <definedName name="_SEP94" localSheetId="11">#REF!</definedName>
    <definedName name="_SEP94" localSheetId="12">#REF!</definedName>
    <definedName name="_SEP94" localSheetId="4">#REF!</definedName>
    <definedName name="_SEP94" localSheetId="5">#REF!</definedName>
    <definedName name="_SEP94" localSheetId="7">#REF!</definedName>
    <definedName name="_SEP94" localSheetId="8">#REF!</definedName>
    <definedName name="_SEP94" localSheetId="9">#REF!</definedName>
    <definedName name="_SEP94" localSheetId="10">#REF!</definedName>
    <definedName name="_SEP94">#REF!</definedName>
    <definedName name="_SEP95" localSheetId="11">#REF!</definedName>
    <definedName name="_SEP95" localSheetId="12">#REF!</definedName>
    <definedName name="_SEP95" localSheetId="4">#REF!</definedName>
    <definedName name="_SEP95" localSheetId="5">#REF!</definedName>
    <definedName name="_SEP95" localSheetId="7">#REF!</definedName>
    <definedName name="_SEP95" localSheetId="8">#REF!</definedName>
    <definedName name="_SEP95" localSheetId="9">#REF!</definedName>
    <definedName name="_SEP95" localSheetId="10">#REF!</definedName>
    <definedName name="_SEP95">#REF!</definedName>
    <definedName name="_SEP97" localSheetId="11">#REF!</definedName>
    <definedName name="_SEP97" localSheetId="12">#REF!</definedName>
    <definedName name="_SEP97" localSheetId="4">#REF!</definedName>
    <definedName name="_SEP97" localSheetId="5">#REF!</definedName>
    <definedName name="_SEP97" localSheetId="7">#REF!</definedName>
    <definedName name="_SEP97" localSheetId="8">#REF!</definedName>
    <definedName name="_SEP97" localSheetId="9">#REF!</definedName>
    <definedName name="_SEP97" localSheetId="10">#REF!</definedName>
    <definedName name="_SEP97">#REF!</definedName>
    <definedName name="_Sort" localSheetId="11" hidden="1">#REF!</definedName>
    <definedName name="_Sort" localSheetId="12" hidden="1">#REF!</definedName>
    <definedName name="_Sort" localSheetId="4" hidden="1">#REF!</definedName>
    <definedName name="_Sort" localSheetId="5" hidden="1">#REF!</definedName>
    <definedName name="_Sort" localSheetId="7" hidden="1">#REF!</definedName>
    <definedName name="_Sort" localSheetId="8" hidden="1">#REF!</definedName>
    <definedName name="_Sort" localSheetId="9" hidden="1">#REF!</definedName>
    <definedName name="_Sort" localSheetId="10" hidden="1">#REF!</definedName>
    <definedName name="_Sort" hidden="1">#REF!</definedName>
    <definedName name="BD" localSheetId="11">#REF!</definedName>
    <definedName name="BD" localSheetId="12">#REF!</definedName>
    <definedName name="BD" localSheetId="4">#REF!</definedName>
    <definedName name="BD" localSheetId="5">#REF!</definedName>
    <definedName name="BD" localSheetId="7">#REF!</definedName>
    <definedName name="BD" localSheetId="8">#REF!</definedName>
    <definedName name="BD" localSheetId="9">#REF!</definedName>
    <definedName name="BD" localSheetId="10">#REF!</definedName>
    <definedName name="BD">#REF!</definedName>
    <definedName name="BDS" localSheetId="11">#REF!</definedName>
    <definedName name="BDS" localSheetId="12">#REF!</definedName>
    <definedName name="BDS" localSheetId="4">#REF!</definedName>
    <definedName name="BDS" localSheetId="5">#REF!</definedName>
    <definedName name="BDS" localSheetId="7">#REF!</definedName>
    <definedName name="BDS" localSheetId="8">#REF!</definedName>
    <definedName name="BDS" localSheetId="9">#REF!</definedName>
    <definedName name="BDS" localSheetId="10">#REF!</definedName>
    <definedName name="BDS">#REF!</definedName>
    <definedName name="BRPFT" localSheetId="11">#REF!</definedName>
    <definedName name="BRPFT" localSheetId="12">#REF!</definedName>
    <definedName name="BRPFT" localSheetId="4">#REF!</definedName>
    <definedName name="BRPFT" localSheetId="5">#REF!</definedName>
    <definedName name="BRPFT" localSheetId="7">#REF!</definedName>
    <definedName name="BRPFT" localSheetId="8">#REF!</definedName>
    <definedName name="BRPFT" localSheetId="9">#REF!</definedName>
    <definedName name="BRPFT" localSheetId="10">#REF!</definedName>
    <definedName name="BRPFT">#REF!</definedName>
    <definedName name="CALGARY" localSheetId="11">#REF!</definedName>
    <definedName name="CALGARY" localSheetId="12">#REF!</definedName>
    <definedName name="CALGARY" localSheetId="4">#REF!</definedName>
    <definedName name="CALGARY" localSheetId="5">#REF!</definedName>
    <definedName name="CALGARY" localSheetId="7">#REF!</definedName>
    <definedName name="CALGARY" localSheetId="8">#REF!</definedName>
    <definedName name="CALGARY" localSheetId="9">#REF!</definedName>
    <definedName name="CALGARY" localSheetId="10">#REF!</definedName>
    <definedName name="CALGARY">#REF!</definedName>
    <definedName name="cci_end_price_Q206" localSheetId="6">'[1]CCI Stock Prices'!$I$39</definedName>
    <definedName name="cci_end_price_Q206" localSheetId="7">'[1]CCI Stock Prices'!$I$39</definedName>
    <definedName name="cci_end_price_Q206" localSheetId="8">'[1]CCI Stock Prices'!$I$39</definedName>
    <definedName name="cci_end_price_Q206" localSheetId="9">'[1]CCI Stock Prices'!$I$39</definedName>
    <definedName name="cci_end_price_Q206">'[1]CCI Stock Prices'!$I$39</definedName>
    <definedName name="com" localSheetId="11">#REF!</definedName>
    <definedName name="com" localSheetId="12">#REF!</definedName>
    <definedName name="com" localSheetId="4">#REF!</definedName>
    <definedName name="com" localSheetId="5">#REF!</definedName>
    <definedName name="com" localSheetId="7">#REF!</definedName>
    <definedName name="com" localSheetId="8">#REF!</definedName>
    <definedName name="com" localSheetId="9">#REF!</definedName>
    <definedName name="com" localSheetId="10">#REF!</definedName>
    <definedName name="com">#REF!</definedName>
    <definedName name="INCTAX" localSheetId="11">#REF!</definedName>
    <definedName name="INCTAX" localSheetId="12">#REF!</definedName>
    <definedName name="INCTAX" localSheetId="4">#REF!</definedName>
    <definedName name="INCTAX" localSheetId="5">#REF!</definedName>
    <definedName name="INCTAX" localSheetId="7">#REF!</definedName>
    <definedName name="INCTAX" localSheetId="8">#REF!</definedName>
    <definedName name="INCTAX" localSheetId="9">#REF!</definedName>
    <definedName name="INCTAX" localSheetId="10">#REF!</definedName>
    <definedName name="INCTAX">#REF!</definedName>
    <definedName name="NCF" localSheetId="11">#REF!</definedName>
    <definedName name="NCF" localSheetId="12">#REF!</definedName>
    <definedName name="NCF" localSheetId="4">#REF!</definedName>
    <definedName name="NCF" localSheetId="5">#REF!</definedName>
    <definedName name="NCF" localSheetId="7">#REF!</definedName>
    <definedName name="NCF" localSheetId="8">#REF!</definedName>
    <definedName name="NCF" localSheetId="9">#REF!</definedName>
    <definedName name="NCF" localSheetId="10">#REF!</definedName>
    <definedName name="NCF">#REF!</definedName>
    <definedName name="p" localSheetId="11">#REF!</definedName>
    <definedName name="p" localSheetId="12">#REF!</definedName>
    <definedName name="p" localSheetId="4">#REF!</definedName>
    <definedName name="p" localSheetId="5">#REF!</definedName>
    <definedName name="p" localSheetId="7">#REF!</definedName>
    <definedName name="p" localSheetId="8">#REF!</definedName>
    <definedName name="p" localSheetId="9">#REF!</definedName>
    <definedName name="p" localSheetId="10">#REF!</definedName>
    <definedName name="p">#REF!</definedName>
    <definedName name="PAGE_" localSheetId="11">#REF!</definedName>
    <definedName name="PAGE_" localSheetId="12">#REF!</definedName>
    <definedName name="PAGE_" localSheetId="4">#REF!</definedName>
    <definedName name="PAGE_" localSheetId="5">#REF!</definedName>
    <definedName name="PAGE_" localSheetId="7">#REF!</definedName>
    <definedName name="PAGE_" localSheetId="8">#REF!</definedName>
    <definedName name="PAGE_" localSheetId="9">#REF!</definedName>
    <definedName name="PAGE_" localSheetId="10">#REF!</definedName>
    <definedName name="PAGE_">#REF!</definedName>
    <definedName name="PAGE1" localSheetId="11">#REF!</definedName>
    <definedName name="PAGE1" localSheetId="12">#REF!</definedName>
    <definedName name="PAGE1" localSheetId="4">#REF!</definedName>
    <definedName name="PAGE1" localSheetId="5">#REF!</definedName>
    <definedName name="PAGE1" localSheetId="7">#REF!</definedName>
    <definedName name="PAGE1" localSheetId="8">#REF!</definedName>
    <definedName name="PAGE1" localSheetId="9">#REF!</definedName>
    <definedName name="PAGE1" localSheetId="10">#REF!</definedName>
    <definedName name="PAGE1">#REF!</definedName>
    <definedName name="PAGE2" localSheetId="11">#REF!</definedName>
    <definedName name="PAGE2" localSheetId="12">#REF!</definedName>
    <definedName name="PAGE2" localSheetId="4">#REF!</definedName>
    <definedName name="PAGE2" localSheetId="5">#REF!</definedName>
    <definedName name="PAGE2" localSheetId="7">#REF!</definedName>
    <definedName name="PAGE2" localSheetId="8">#REF!</definedName>
    <definedName name="PAGE2" localSheetId="9">#REF!</definedName>
    <definedName name="PAGE2" localSheetId="10">#REF!</definedName>
    <definedName name="PAGE2">#REF!</definedName>
    <definedName name="PAGE3" localSheetId="11">#REF!</definedName>
    <definedName name="PAGE3" localSheetId="12">#REF!</definedName>
    <definedName name="PAGE3" localSheetId="4">#REF!</definedName>
    <definedName name="PAGE3" localSheetId="5">#REF!</definedName>
    <definedName name="PAGE3" localSheetId="7">#REF!</definedName>
    <definedName name="PAGE3" localSheetId="8">#REF!</definedName>
    <definedName name="PAGE3" localSheetId="9">#REF!</definedName>
    <definedName name="PAGE3" localSheetId="10">#REF!</definedName>
    <definedName name="PAGE3">#REF!</definedName>
    <definedName name="PAGE4" localSheetId="11">#REF!</definedName>
    <definedName name="PAGE4" localSheetId="12">#REF!</definedName>
    <definedName name="PAGE4" localSheetId="4">#REF!</definedName>
    <definedName name="PAGE4" localSheetId="5">#REF!</definedName>
    <definedName name="PAGE4" localSheetId="7">#REF!</definedName>
    <definedName name="PAGE4" localSheetId="8">#REF!</definedName>
    <definedName name="PAGE4" localSheetId="9">#REF!</definedName>
    <definedName name="PAGE4" localSheetId="10">#REF!</definedName>
    <definedName name="PAGE4">#REF!</definedName>
    <definedName name="PAGE6" localSheetId="11">#REF!</definedName>
    <definedName name="PAGE6" localSheetId="12">#REF!</definedName>
    <definedName name="PAGE6" localSheetId="4">#REF!</definedName>
    <definedName name="PAGE6" localSheetId="5">#REF!</definedName>
    <definedName name="PAGE6" localSheetId="7">#REF!</definedName>
    <definedName name="PAGE6" localSheetId="8">#REF!</definedName>
    <definedName name="PAGE6" localSheetId="9">#REF!</definedName>
    <definedName name="PAGE6" localSheetId="10">#REF!</definedName>
    <definedName name="PAGE6">#REF!</definedName>
    <definedName name="PAGEALPH" localSheetId="11">#REF!</definedName>
    <definedName name="PAGEALPH" localSheetId="12">#REF!</definedName>
    <definedName name="PAGEALPH" localSheetId="4">#REF!</definedName>
    <definedName name="PAGEALPH" localSheetId="5">#REF!</definedName>
    <definedName name="PAGEALPH" localSheetId="7">#REF!</definedName>
    <definedName name="PAGEALPH" localSheetId="8">#REF!</definedName>
    <definedName name="PAGEALPH" localSheetId="9">#REF!</definedName>
    <definedName name="PAGEALPH" localSheetId="10">#REF!</definedName>
    <definedName name="PAGEALPH">#REF!</definedName>
    <definedName name="PFTTSF" localSheetId="11">#REF!</definedName>
    <definedName name="PFTTSF" localSheetId="12">#REF!</definedName>
    <definedName name="PFTTSF" localSheetId="4">#REF!</definedName>
    <definedName name="PFTTSF" localSheetId="5">#REF!</definedName>
    <definedName name="PFTTSF" localSheetId="7">#REF!</definedName>
    <definedName name="PFTTSF" localSheetId="8">#REF!</definedName>
    <definedName name="PFTTSF" localSheetId="9">#REF!</definedName>
    <definedName name="PFTTSF" localSheetId="10">#REF!</definedName>
    <definedName name="PFTTSF">#REF!</definedName>
    <definedName name="POOLALL" localSheetId="11">#REF!</definedName>
    <definedName name="POOLALL" localSheetId="12">#REF!</definedName>
    <definedName name="POOLALL" localSheetId="4">#REF!</definedName>
    <definedName name="POOLALL" localSheetId="5">#REF!</definedName>
    <definedName name="POOLALL" localSheetId="7">#REF!</definedName>
    <definedName name="POOLALL" localSheetId="8">#REF!</definedName>
    <definedName name="POOLALL" localSheetId="9">#REF!</definedName>
    <definedName name="POOLALL" localSheetId="10">#REF!</definedName>
    <definedName name="POOLALL">#REF!</definedName>
    <definedName name="POOLREC" localSheetId="11">#REF!</definedName>
    <definedName name="POOLREC" localSheetId="12">#REF!</definedName>
    <definedName name="POOLREC" localSheetId="4">#REF!</definedName>
    <definedName name="POOLREC" localSheetId="5">#REF!</definedName>
    <definedName name="POOLREC" localSheetId="7">#REF!</definedName>
    <definedName name="POOLREC" localSheetId="8">#REF!</definedName>
    <definedName name="POOLREC" localSheetId="9">#REF!</definedName>
    <definedName name="POOLREC" localSheetId="10">#REF!</definedName>
    <definedName name="POOLREC">#REF!</definedName>
    <definedName name="_xlnm.Print_Area" localSheetId="0">'1 Cover'!$A$1:$I$37</definedName>
    <definedName name="_xlnm.Print_Area" localSheetId="2">'1 Financial Highlights'!$A$1:$Z$87</definedName>
    <definedName name="_xlnm.Print_Area" localSheetId="11">'10 CWM Canada'!$A$1:$Z$75</definedName>
    <definedName name="_xlnm.Print_Area" localSheetId="12">'11 CWM UK and Europe'!$A$1:$Z$74</definedName>
    <definedName name="_xlnm.Print_Area" localSheetId="13">'12 Other'!$A$1:$Z$51</definedName>
    <definedName name="_xlnm.Print_Area" localSheetId="14">'13 Balance Sheet'!$A$1:$T$44</definedName>
    <definedName name="_xlnm.Print_Area" localSheetId="15">'14 Misc Operating Stats'!$A$1:$U$51</definedName>
    <definedName name="_xlnm.Print_Area" localSheetId="16">'15 Notes'!$A$1:$N$61</definedName>
    <definedName name="_xlnm.Print_Area" localSheetId="3">'2 Consolidated IS'!$A$1:$AA$88</definedName>
    <definedName name="_xlnm.Print_Area" localSheetId="1">'2 Table of Contents'!$A$1:$G$34</definedName>
    <definedName name="_xlnm.Print_Area" localSheetId="4">'3 Business Segments'!$A$2:$Z$70</definedName>
    <definedName name="_xlnm.Print_Area" localSheetId="5">'4 Canaccord Genuity '!$A$1:$Y$91</definedName>
    <definedName name="_xlnm.Print_Area" localSheetId="6">'5 Capital Markets Canada'!$A$1:$Z$72</definedName>
    <definedName name="_xlnm.Print_Area" localSheetId="7">'6 CG - US'!$A$1:$Z$74</definedName>
    <definedName name="_xlnm.Print_Area" localSheetId="8">'7 UK &amp; Dubai'!$A$1:$Z$74</definedName>
    <definedName name="_xlnm.Print_Area" localSheetId="9">'8 CG - Australia'!$A$1:$Z$71</definedName>
    <definedName name="_xlnm.Print_Area" localSheetId="10">'9 Wealth Management'!$A$1:$Z$80</definedName>
    <definedName name="test" localSheetId="11">#REF!</definedName>
    <definedName name="test" localSheetId="12">#REF!</definedName>
    <definedName name="test" localSheetId="4">#REF!</definedName>
    <definedName name="test" localSheetId="5">#REF!</definedName>
    <definedName name="test" localSheetId="7">#REF!</definedName>
    <definedName name="test" localSheetId="8">#REF!</definedName>
    <definedName name="test" localSheetId="9">#REF!</definedName>
    <definedName name="test" localSheetId="10">#REF!</definedName>
    <definedName name="test">#REF!</definedName>
    <definedName name="test1" localSheetId="11">#REF!</definedName>
    <definedName name="test1" localSheetId="12">#REF!</definedName>
    <definedName name="test1" localSheetId="4">#REF!</definedName>
    <definedName name="test1" localSheetId="5">#REF!</definedName>
    <definedName name="test1" localSheetId="7">#REF!</definedName>
    <definedName name="test1" localSheetId="8">#REF!</definedName>
    <definedName name="test1" localSheetId="9">#REF!</definedName>
    <definedName name="test1" localSheetId="10">#REF!</definedName>
    <definedName name="test1">#REF!</definedName>
    <definedName name="tina" localSheetId="11">#REF!</definedName>
    <definedName name="tina" localSheetId="12">#REF!</definedName>
    <definedName name="tina" localSheetId="4">#REF!</definedName>
    <definedName name="tina" localSheetId="5">#REF!</definedName>
    <definedName name="tina" localSheetId="7">#REF!</definedName>
    <definedName name="tina" localSheetId="8">#REF!</definedName>
    <definedName name="tina" localSheetId="9">#REF!</definedName>
    <definedName name="tina" localSheetId="10">#REF!</definedName>
    <definedName name="tina">#REF!</definedName>
    <definedName name="TOP_" localSheetId="11">#REF!</definedName>
    <definedName name="TOP_" localSheetId="12">#REF!</definedName>
    <definedName name="TOP_" localSheetId="4">#REF!</definedName>
    <definedName name="TOP_" localSheetId="5">#REF!</definedName>
    <definedName name="TOP_" localSheetId="7">#REF!</definedName>
    <definedName name="TOP_" localSheetId="8">#REF!</definedName>
    <definedName name="TOP_" localSheetId="9">#REF!</definedName>
    <definedName name="TOP_" localSheetId="10">#REF!</definedName>
    <definedName name="TOP_">#REF!</definedName>
    <definedName name="TOPALPH" localSheetId="11">#REF!</definedName>
    <definedName name="TOPALPH" localSheetId="12">#REF!</definedName>
    <definedName name="TOPALPH" localSheetId="4">#REF!</definedName>
    <definedName name="TOPALPH" localSheetId="5">#REF!</definedName>
    <definedName name="TOPALPH" localSheetId="7">#REF!</definedName>
    <definedName name="TOPALPH" localSheetId="8">#REF!</definedName>
    <definedName name="TOPALPH" localSheetId="9">#REF!</definedName>
    <definedName name="TOPALPH" localSheetId="10">#REF!</definedName>
    <definedName name="TOPALPH">#REF!</definedName>
    <definedName name="TORONTO" localSheetId="11">#REF!</definedName>
    <definedName name="TORONTO" localSheetId="12">#REF!</definedName>
    <definedName name="TORONTO" localSheetId="4">#REF!</definedName>
    <definedName name="TORONTO" localSheetId="5">#REF!</definedName>
    <definedName name="TORONTO" localSheetId="7">#REF!</definedName>
    <definedName name="TORONTO" localSheetId="8">#REF!</definedName>
    <definedName name="TORONTO" localSheetId="9">#REF!</definedName>
    <definedName name="TORONTO" localSheetId="10">#REF!</definedName>
    <definedName name="TORONTO">#REF!</definedName>
    <definedName name="TORPFT" localSheetId="11">#REF!</definedName>
    <definedName name="TORPFT" localSheetId="12">#REF!</definedName>
    <definedName name="TORPFT" localSheetId="4">#REF!</definedName>
    <definedName name="TORPFT" localSheetId="5">#REF!</definedName>
    <definedName name="TORPFT" localSheetId="7">#REF!</definedName>
    <definedName name="TORPFT" localSheetId="8">#REF!</definedName>
    <definedName name="TORPFT" localSheetId="9">#REF!</definedName>
    <definedName name="TORPFT" localSheetId="10">#REF!</definedName>
    <definedName name="TORPFT">#REF!</definedName>
    <definedName name="VANPFT" localSheetId="11">#REF!</definedName>
    <definedName name="VANPFT" localSheetId="12">#REF!</definedName>
    <definedName name="VANPFT" localSheetId="4">#REF!</definedName>
    <definedName name="VANPFT" localSheetId="5">#REF!</definedName>
    <definedName name="VANPFT" localSheetId="7">#REF!</definedName>
    <definedName name="VANPFT" localSheetId="8">#REF!</definedName>
    <definedName name="VANPFT" localSheetId="9">#REF!</definedName>
    <definedName name="VANPFT" localSheetId="10">#REF!</definedName>
    <definedName name="VANPFT">#REF!</definedName>
  </definedNames>
  <calcPr calcId="191029"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67" i="44" l="1"/>
  <c r="Z70" i="37"/>
</calcChain>
</file>

<file path=xl/sharedStrings.xml><?xml version="1.0" encoding="utf-8"?>
<sst xmlns="http://schemas.openxmlformats.org/spreadsheetml/2006/main" count="1575" uniqueCount="328">
  <si>
    <t>Financial highlights</t>
  </si>
  <si>
    <t>(Unaudited, for the period ended)</t>
  </si>
  <si>
    <r>
      <t xml:space="preserve">(in thousands of dollars) </t>
    </r>
    <r>
      <rPr>
        <i/>
        <vertAlign val="superscript"/>
        <sz val="9"/>
        <rFont val="Arial"/>
        <family val="2"/>
      </rPr>
      <t>(1)</t>
    </r>
  </si>
  <si>
    <t>Financial results</t>
  </si>
  <si>
    <t>Revenue</t>
  </si>
  <si>
    <t>Expenses</t>
  </si>
  <si>
    <t>Income taxes (recovery)</t>
  </si>
  <si>
    <t>Net income (loss)</t>
  </si>
  <si>
    <t>Balance sheet information</t>
  </si>
  <si>
    <t>Total assets</t>
  </si>
  <si>
    <r>
      <t>Total liabilities</t>
    </r>
    <r>
      <rPr>
        <vertAlign val="superscript"/>
        <sz val="9"/>
        <rFont val="Arial"/>
        <family val="2"/>
      </rPr>
      <t xml:space="preserve"> </t>
    </r>
  </si>
  <si>
    <t xml:space="preserve">Total shareholders' equity </t>
  </si>
  <si>
    <t>Common share information</t>
  </si>
  <si>
    <t>Per share ($)</t>
  </si>
  <si>
    <t>Share price ($)</t>
  </si>
  <si>
    <t>High</t>
  </si>
  <si>
    <t>Low</t>
  </si>
  <si>
    <t>Close</t>
  </si>
  <si>
    <r>
      <t xml:space="preserve">Shares outstanding </t>
    </r>
    <r>
      <rPr>
        <i/>
        <sz val="9"/>
        <rFont val="Arial"/>
        <family val="2"/>
      </rPr>
      <t>(thousands)</t>
    </r>
  </si>
  <si>
    <r>
      <t>Issued shares excluding unvested shares</t>
    </r>
    <r>
      <rPr>
        <vertAlign val="superscript"/>
        <sz val="9"/>
        <rFont val="Arial"/>
        <family val="2"/>
      </rPr>
      <t xml:space="preserve"> (5)</t>
    </r>
  </si>
  <si>
    <r>
      <t xml:space="preserve">Issued and outstanding </t>
    </r>
    <r>
      <rPr>
        <vertAlign val="superscript"/>
        <sz val="9"/>
        <rFont val="Arial"/>
        <family val="2"/>
      </rPr>
      <t>(6)</t>
    </r>
  </si>
  <si>
    <r>
      <t xml:space="preserve">Diluted shares </t>
    </r>
    <r>
      <rPr>
        <vertAlign val="superscript"/>
        <sz val="9"/>
        <rFont val="Arial"/>
        <family val="2"/>
      </rPr>
      <t>(7)</t>
    </r>
  </si>
  <si>
    <t>Average outstanding - basic</t>
  </si>
  <si>
    <t>p.p.: percentage points</t>
  </si>
  <si>
    <t>Increase (decrease)</t>
  </si>
  <si>
    <t>n.m.</t>
  </si>
  <si>
    <t xml:space="preserve"> </t>
  </si>
  <si>
    <t>Supplementary Financial Information</t>
  </si>
  <si>
    <t>(Unaudited and in Canadian dollars)</t>
  </si>
  <si>
    <t>Investor Relations Department</t>
  </si>
  <si>
    <t>For further information, contact:</t>
  </si>
  <si>
    <t>Table of contents</t>
  </si>
  <si>
    <t>Page</t>
  </si>
  <si>
    <t xml:space="preserve">Financial highlights </t>
  </si>
  <si>
    <t>Condensed consolidated statement of operations</t>
  </si>
  <si>
    <t>Corporate and Other segment statement of operations</t>
  </si>
  <si>
    <t>Miscellaneous operational statistics</t>
  </si>
  <si>
    <t xml:space="preserve">Notes </t>
  </si>
  <si>
    <t>Advisory note:</t>
  </si>
  <si>
    <t>Currency:</t>
  </si>
  <si>
    <t>Notes</t>
  </si>
  <si>
    <t>Total</t>
  </si>
  <si>
    <t xml:space="preserve">Revenue  </t>
  </si>
  <si>
    <t>Investment banking</t>
  </si>
  <si>
    <t>Principal trading</t>
  </si>
  <si>
    <t>Interest</t>
  </si>
  <si>
    <t>Other</t>
  </si>
  <si>
    <t>Salaries and benefits</t>
  </si>
  <si>
    <t xml:space="preserve">Trading costs </t>
  </si>
  <si>
    <t>Premises and equipment</t>
  </si>
  <si>
    <t>Communication and technology</t>
  </si>
  <si>
    <t xml:space="preserve">General and administrative </t>
  </si>
  <si>
    <t>Amortization</t>
  </si>
  <si>
    <t>Development costs</t>
  </si>
  <si>
    <t>Income (loss) before income taxes</t>
  </si>
  <si>
    <t xml:space="preserve">Net income (loss)    </t>
  </si>
  <si>
    <t>Incentive compensation as % of revenue</t>
  </si>
  <si>
    <t>Non-compensation exp. as % of revenue</t>
  </si>
  <si>
    <t>Total expenses as % of revenue</t>
  </si>
  <si>
    <t>Pre-tax profit margin</t>
  </si>
  <si>
    <t>Effective tax rate</t>
  </si>
  <si>
    <t>Net profit margin</t>
  </si>
  <si>
    <t>Total expenses</t>
  </si>
  <si>
    <t>Canada</t>
  </si>
  <si>
    <t>Capital Markets</t>
  </si>
  <si>
    <t>Total Canada</t>
  </si>
  <si>
    <t>Number of employees</t>
  </si>
  <si>
    <t>General and administrative</t>
  </si>
  <si>
    <t>Corporate and Other segment</t>
  </si>
  <si>
    <t>Trading costs</t>
  </si>
  <si>
    <t>US</t>
  </si>
  <si>
    <t xml:space="preserve">(in thousands of dollars) </t>
  </si>
  <si>
    <t>Assets</t>
  </si>
  <si>
    <t>Cash and cash equivalents</t>
  </si>
  <si>
    <r>
      <t>Accounts receivable</t>
    </r>
    <r>
      <rPr>
        <vertAlign val="superscript"/>
        <sz val="9"/>
        <rFont val="Arial"/>
        <family val="2"/>
      </rPr>
      <t xml:space="preserve"> </t>
    </r>
  </si>
  <si>
    <t>Income taxes recoverable</t>
  </si>
  <si>
    <t>Investments</t>
  </si>
  <si>
    <t>Equipment and leasehold improvements</t>
  </si>
  <si>
    <t>Goodwill and other intangibles</t>
  </si>
  <si>
    <t>Bank indebtedness</t>
  </si>
  <si>
    <t>Income taxes payable</t>
  </si>
  <si>
    <t>Subordinated debt</t>
  </si>
  <si>
    <t>Shareholders' equity</t>
  </si>
  <si>
    <t xml:space="preserve">Number of employees in Canada </t>
  </si>
  <si>
    <t>Number in Corporate and Other</t>
  </si>
  <si>
    <t>Number of employees in US</t>
  </si>
  <si>
    <t>The employee count excludes temporary employees and those on long term disability but includes employees on leave of absence.</t>
  </si>
  <si>
    <t>Restructuring costs</t>
  </si>
  <si>
    <t>n/a</t>
  </si>
  <si>
    <t>Pre-tax and intersegment allocation profit margin</t>
  </si>
  <si>
    <t>Income (loss) before intersegment allocations and income taxes</t>
  </si>
  <si>
    <t>Acquisition-related costs</t>
  </si>
  <si>
    <t>Canaccord Genuity</t>
  </si>
  <si>
    <t>Number in Canaccord Genuity</t>
  </si>
  <si>
    <t xml:space="preserve">Canaccord Genuity statement of operations </t>
  </si>
  <si>
    <t>Supplementary Revenue Breakdown</t>
  </si>
  <si>
    <t>Loss before intersegment allocations and income taxes</t>
  </si>
  <si>
    <t xml:space="preserve">US </t>
  </si>
  <si>
    <t>Advisory fees</t>
  </si>
  <si>
    <t>Income before income taxes</t>
  </si>
  <si>
    <t>Income before intersegment allocations and income taxes</t>
  </si>
  <si>
    <t xml:space="preserve">Advisory Teams are normally comprised of one or more Investment Advisors (IAs) and their assistants and associates, who together manage a shared set of client accounts.  Advisory Teams that are led by, or only include, an IA </t>
  </si>
  <si>
    <t>who has been licenced for less than three years are not included in our Advisory Team count, as it typically takes a new IA approximately three years to build an average sized book.</t>
  </si>
  <si>
    <t>Shares issued and outstanding (number)</t>
  </si>
  <si>
    <t>Dividends per common share</t>
  </si>
  <si>
    <r>
      <t xml:space="preserve">Common dividend yield (closing share price) </t>
    </r>
    <r>
      <rPr>
        <vertAlign val="superscript"/>
        <sz val="9"/>
        <rFont val="Arial"/>
        <family val="2"/>
      </rPr>
      <t>(9)</t>
    </r>
  </si>
  <si>
    <r>
      <t xml:space="preserve">Common dividend payout ratio </t>
    </r>
    <r>
      <rPr>
        <vertAlign val="superscript"/>
        <sz val="9"/>
        <rFont val="Arial"/>
        <family val="2"/>
      </rPr>
      <t xml:space="preserve"> (9)</t>
    </r>
  </si>
  <si>
    <t>Special distributions per share and dividends per preferred share are not included in the dividend yield and dividend payout calculations.</t>
  </si>
  <si>
    <t>Accounts payable, accrued liabilities and other</t>
  </si>
  <si>
    <r>
      <t xml:space="preserve">Preferred share information </t>
    </r>
    <r>
      <rPr>
        <i/>
        <sz val="9"/>
        <rFont val="Arial"/>
        <family val="2"/>
      </rPr>
      <t>(thousands)</t>
    </r>
  </si>
  <si>
    <t>Number of employees in Other Foreign Locations</t>
  </si>
  <si>
    <t xml:space="preserve">Number in Canaccord Genuity </t>
  </si>
  <si>
    <t>n.m. not meaningful</t>
  </si>
  <si>
    <t>Book value per diluted common share</t>
  </si>
  <si>
    <t xml:space="preserve">Unless otherwise specified, all currencies are in thousands of Canadian dollars.  </t>
  </si>
  <si>
    <t>Non-controlling interests</t>
  </si>
  <si>
    <t>Total liabilities and equity</t>
  </si>
  <si>
    <t>Liabilities and equity</t>
  </si>
  <si>
    <r>
      <t xml:space="preserve">Average diluted </t>
    </r>
    <r>
      <rPr>
        <vertAlign val="superscript"/>
        <sz val="9"/>
        <rFont val="Arial"/>
        <family val="2"/>
      </rPr>
      <t>(8)</t>
    </r>
  </si>
  <si>
    <t>UK and Europe</t>
  </si>
  <si>
    <t>Number of licenced professionals in Canada</t>
  </si>
  <si>
    <t>Client assets ($ millions)</t>
  </si>
  <si>
    <r>
      <t xml:space="preserve">Assets under mgmt. (discretionary) - Canada </t>
    </r>
    <r>
      <rPr>
        <vertAlign val="superscript"/>
        <sz val="9"/>
        <rFont val="Arial"/>
        <family val="2"/>
      </rPr>
      <t>(2)</t>
    </r>
  </si>
  <si>
    <r>
      <t xml:space="preserve">Assets under mgmt. (discretionary) ($ millions) - Canada </t>
    </r>
    <r>
      <rPr>
        <vertAlign val="superscript"/>
        <sz val="9"/>
        <rFont val="Arial"/>
        <family val="2"/>
      </rPr>
      <t>(2)</t>
    </r>
  </si>
  <si>
    <r>
      <t>Assets under mgmt. (discretionary) ($millions) - Canada</t>
    </r>
    <r>
      <rPr>
        <i/>
        <sz val="9"/>
        <rFont val="Arial"/>
        <family val="2"/>
      </rPr>
      <t xml:space="preserve"> </t>
    </r>
    <r>
      <rPr>
        <vertAlign val="superscript"/>
        <sz val="9"/>
        <rFont val="Arial"/>
        <family val="2"/>
      </rPr>
      <t>(2)</t>
    </r>
  </si>
  <si>
    <t>Preferred share dividends</t>
  </si>
  <si>
    <r>
      <t xml:space="preserve">Assets under mgmt. - UK and Europe </t>
    </r>
    <r>
      <rPr>
        <vertAlign val="superscript"/>
        <sz val="9"/>
        <rFont val="Arial"/>
        <family val="2"/>
      </rPr>
      <t>(3)</t>
    </r>
  </si>
  <si>
    <r>
      <t xml:space="preserve">Book value per diluted share </t>
    </r>
    <r>
      <rPr>
        <vertAlign val="superscript"/>
        <sz val="9"/>
        <rFont val="Arial"/>
        <family val="2"/>
      </rPr>
      <t>(4)</t>
    </r>
  </si>
  <si>
    <t>Market capitalization (thousands)</t>
  </si>
  <si>
    <r>
      <t xml:space="preserve">Assets under mgmt. ($millions) - UK and Europe </t>
    </r>
    <r>
      <rPr>
        <vertAlign val="superscript"/>
        <sz val="9"/>
        <rFont val="Arial"/>
        <family val="2"/>
      </rPr>
      <t xml:space="preserve">(3) </t>
    </r>
  </si>
  <si>
    <r>
      <t xml:space="preserve">Assets under mgmt. ($ millions) - UK and Europe </t>
    </r>
    <r>
      <rPr>
        <vertAlign val="superscript"/>
        <sz val="9"/>
        <rFont val="Arial"/>
        <family val="2"/>
      </rPr>
      <t>(3)</t>
    </r>
  </si>
  <si>
    <t>Securities owned</t>
  </si>
  <si>
    <t>Deferred tax assets</t>
  </si>
  <si>
    <t>Securities sold short</t>
  </si>
  <si>
    <t>Deferred tax liabilities</t>
  </si>
  <si>
    <t>Number of Advisors - Australia</t>
  </si>
  <si>
    <r>
      <rPr>
        <b/>
        <i/>
        <sz val="12"/>
        <rFont val="Arial"/>
        <family val="2"/>
      </rPr>
      <t>Condensed Statement of Operations</t>
    </r>
    <r>
      <rPr>
        <sz val="9"/>
        <rFont val="Arial"/>
        <family val="2"/>
      </rPr>
      <t xml:space="preserve"> </t>
    </r>
  </si>
  <si>
    <t>Australia</t>
  </si>
  <si>
    <t>Consolidated statement of financial position</t>
  </si>
  <si>
    <t>Contingent consideration</t>
  </si>
  <si>
    <t>Commissions and fees</t>
  </si>
  <si>
    <t>Canaccord Genuity Wealth Management</t>
  </si>
  <si>
    <t>Number in Canaccord Genuity Wealth Management</t>
  </si>
  <si>
    <t>Don MacFayden</t>
  </si>
  <si>
    <t>416-687-5426</t>
  </si>
  <si>
    <t>FY14</t>
  </si>
  <si>
    <t>Intersegment allocations</t>
  </si>
  <si>
    <t>Canaccord Genuity Canada</t>
  </si>
  <si>
    <t>Intersegment Allocations</t>
  </si>
  <si>
    <t xml:space="preserve">Canaccord Genuity Wealth Management North America </t>
  </si>
  <si>
    <t>Canaccord Genuity US</t>
  </si>
  <si>
    <t>Includes wealth management operations in Australia.  Results for wealth management operations in Australia have been included starting April 1, 2012.</t>
  </si>
  <si>
    <t>Canaccord Genuity Group Inc.</t>
  </si>
  <si>
    <t>Net income (loss) attributable to CGGI shareholders</t>
  </si>
  <si>
    <t>Condensed Statement of Operations</t>
  </si>
  <si>
    <t>Excludes shares relating to share purchase loans for recruitment and retention programs and unvested shares purchased by employee benefit trust for LTIP, and excludes shares held in treasury purchased through the NCIB to be cancelled.</t>
  </si>
  <si>
    <t>Includes shares relating to share purchase loans for recruitment and retention programs and unvested shares purchased by employee benefit trust for LTIP, and includes shares held in treasury purchased through the NCIB to be cancelled.</t>
  </si>
  <si>
    <t>Investment professionals include all staff with direct sales responsibilities, which include brokers and assistants with direct client contacts. Fund managers include all staff who manage client assets.</t>
  </si>
  <si>
    <t>Net income (loss) attributable to common shareholders</t>
  </si>
  <si>
    <t>Christina Marinoff</t>
  </si>
  <si>
    <t>Vice President, Investor Relations &amp; Communications</t>
  </si>
  <si>
    <t>416-687-5507</t>
  </si>
  <si>
    <t>n.m.: not meaningful (percentages above 300% are indicated as n.m.)</t>
  </si>
  <si>
    <t>Canaccord Genuity Wealth Management UK &amp; Europe</t>
  </si>
  <si>
    <t xml:space="preserve">Canaccord Genuity Wealth Management UK &amp; Europe statement of operations </t>
  </si>
  <si>
    <t>FY15</t>
  </si>
  <si>
    <t>Non-IFRS measures:</t>
  </si>
  <si>
    <t>Certain non-IFRS measures are utilized by the Company as measures of financial performance. Non-IFRS measures do not have any standardized meaning prescribed by IFRS and are therefore unlikely to be comparable to similar measures presented by other companies.  Non-IFRS measures included are: income (loss) before intersegment allocations and income taxes, supplementary information excluding significant items, return on average common equity (ROE), book value per diluted common share, assets under administration (AUA), assets under management (AUM), compensation expenses as % of revenue, non-compensation expenses as % of revenue, common dividend yield, common dividend payout ratio, total shareholder return, price to earnings multiple (P/E), price to book ratio (P/B), and WM fee-related revenue.</t>
  </si>
  <si>
    <t>Canaccord Genuity Group of Companies</t>
  </si>
  <si>
    <t>Canaccord Genuity UK and Europe</t>
  </si>
  <si>
    <r>
      <t>Assets under mgmt. - Australia</t>
    </r>
    <r>
      <rPr>
        <vertAlign val="superscript"/>
        <sz val="9"/>
        <rFont val="Arial"/>
        <family val="2"/>
      </rPr>
      <t xml:space="preserve"> (3)</t>
    </r>
  </si>
  <si>
    <r>
      <t xml:space="preserve">Assets under mgmt. ($millions) - Australia </t>
    </r>
    <r>
      <rPr>
        <vertAlign val="superscript"/>
        <sz val="9"/>
        <rFont val="Arial"/>
        <family val="2"/>
      </rPr>
      <t xml:space="preserve">(3) </t>
    </r>
  </si>
  <si>
    <t xml:space="preserve">approaches used by other companies and therefore may not be comparable.  </t>
  </si>
  <si>
    <t>This measure includes both discretionary and non-discretionary accounts.</t>
  </si>
  <si>
    <t>they were anti-dilutive.</t>
  </si>
  <si>
    <r>
      <t xml:space="preserve">Assets under admin. - Canada </t>
    </r>
    <r>
      <rPr>
        <vertAlign val="superscript"/>
        <sz val="9"/>
        <rFont val="Arial"/>
        <family val="2"/>
      </rPr>
      <t>(2)</t>
    </r>
  </si>
  <si>
    <r>
      <t xml:space="preserve">Assets under admin. ($ millions) - Canada </t>
    </r>
    <r>
      <rPr>
        <vertAlign val="superscript"/>
        <sz val="9"/>
        <rFont val="Arial"/>
        <family val="2"/>
      </rPr>
      <t>(2)</t>
    </r>
  </si>
  <si>
    <r>
      <t xml:space="preserve">Assets under admin. ($millions) - Canada </t>
    </r>
    <r>
      <rPr>
        <vertAlign val="superscript"/>
        <sz val="9"/>
        <rFont val="Arial"/>
        <family val="2"/>
      </rPr>
      <t xml:space="preserve">(2) </t>
    </r>
  </si>
  <si>
    <t>FY16</t>
  </si>
  <si>
    <t>Impairment of goodwill and other assets</t>
  </si>
  <si>
    <t>FY 16</t>
  </si>
  <si>
    <t>Q4/17</t>
  </si>
  <si>
    <t>Q3/17</t>
  </si>
  <si>
    <t>and commencing in Q1/14, adjusted for shares purchased under the normal course issuer bid and not yet cancelled, and estimated forfeitures in respect of unvested share awards under share-based payment plans.</t>
  </si>
  <si>
    <t>Canaccord Genuity Dubai</t>
  </si>
  <si>
    <t>Pound sterling to Canadian dollar</t>
  </si>
  <si>
    <t>US dollar to Canadian dollar</t>
  </si>
  <si>
    <t>Number of employees in Australia</t>
  </si>
  <si>
    <t>Revenues and expenses from our foreign operations are initially recorded in their respective functional currencies and translated into Canadian dollars at exchange rates prevailing during the period.</t>
  </si>
  <si>
    <t>prior periods have been reclassified.</t>
  </si>
  <si>
    <t>This is the diluted common share number used to calculate diluted earnings (loss) per common share. For periods with net losses, all instruments involving potential common shares were excluded from the calculation of diluted loss per common share as</t>
  </si>
  <si>
    <t>Operating results from former CSHP entities have been included beginning March 22, 2012.</t>
  </si>
  <si>
    <t xml:space="preserve">Fee-based revenue includes fees earned in separately managed, advisor managed and fee-based accounts, as well as mutual fund and segregated fund trailer revenue in this calculation.  This method of calculating fee-based revenue may differ from </t>
  </si>
  <si>
    <t>The operations of Canaccord Genuity (Barbados) Ltd were discontinued in Q3/16.</t>
  </si>
  <si>
    <t>Result of former CSHP Wealth Management group has been included beginning March 22, 2012 and the wealth management business of Eden Financial Ltd. beginning October 1, 2012 are included.</t>
  </si>
  <si>
    <t>(Loss) income before income taxes</t>
  </si>
  <si>
    <t>In previous quarters, the operating results have been reported as Other Foreign Locations.  Comparatives for all prior periods have been reclassified.</t>
  </si>
  <si>
    <t xml:space="preserve">which represent the portion of the net identifiable assets in Australia attributable to non-controlling shareholders. </t>
  </si>
  <si>
    <t>Operating results disclosed as Other Foreign Locations prior to Q3/17 include Canaccord Genuity (Barbados) Ltd. , Canaccord Genuity Asia, Canaccord Singapore Pte. Ltd., and our 50% ownership interest in the issued shares of Canaccord</t>
  </si>
  <si>
    <t>number of Advisors, number of investment professionals and fund managers, number of licensed professionals, and number of companies as Broker and number of companies as Nomad.</t>
  </si>
  <si>
    <t>Total compensation expense includes incentive compensation expense and salaries and benefits, but excludes hiring incentives and certain salaries and benefits expense incurred in relation to development activities which are included as development costs.</t>
  </si>
  <si>
    <t xml:space="preserve">Commencing in Q3/17,  the operating results of our Australian operations are disclosed separately as Canaccord Genuity - Australia.  In previous quarters, the operating results have been reported as Other Foreign Locations. Comparatives for all </t>
  </si>
  <si>
    <t>Income (loss) for Other Foreign Locations</t>
  </si>
  <si>
    <t>Other overhead expenses</t>
  </si>
  <si>
    <t>Number of employees in UK, Europe, and Dubai</t>
  </si>
  <si>
    <t>Genuity (Australia) Limited.  Commencing in Q3/17, the operating results of the Australian and Dubai operations are disclosed as Canaccord Genuity Australia and Canaccord Genuity UK, Europe, and Dubai</t>
  </si>
  <si>
    <t>respectively.  Comparatives for all prior periods have been reclassified.</t>
  </si>
  <si>
    <t>Convertible debentures</t>
  </si>
  <si>
    <t>Includes our capital markets operations in Canada, US, UK &amp; Dubai, and Australia.</t>
  </si>
  <si>
    <t>Other Foreign Locations</t>
  </si>
  <si>
    <t>(in thousands of dollars) (1)</t>
  </si>
  <si>
    <r>
      <t xml:space="preserve">Assets under mgmt. ($ millions) - Australia </t>
    </r>
    <r>
      <rPr>
        <vertAlign val="superscript"/>
        <sz val="9"/>
        <rFont val="Arial"/>
        <family val="2"/>
      </rPr>
      <t>(3)</t>
    </r>
  </si>
  <si>
    <t>Total AUA - Canada, AUM - UK and Europe, Australia</t>
  </si>
  <si>
    <t xml:space="preserve">offered by Canaccord. Assets under management in Canada are included in the total of assets under administration in Canada. Assets under administration in Canada is the market value of client assets managed and administered </t>
  </si>
  <si>
    <t>by Canaccord, from which Canaccord earns commissions or fees.  This measure includes both discretionary and non-discretionary accounts.</t>
  </si>
  <si>
    <t xml:space="preserve">Canaccord Genuity Wealth Management North America statement of operations </t>
  </si>
  <si>
    <t>Executive Vice President &amp; Chief Financial Officer</t>
  </si>
  <si>
    <t>FY17</t>
  </si>
  <si>
    <t>Q1/18</t>
  </si>
  <si>
    <t>Q2/18</t>
  </si>
  <si>
    <t>Q3/18</t>
  </si>
  <si>
    <t>Q4/18</t>
  </si>
  <si>
    <t>FY18</t>
  </si>
  <si>
    <t>Results of Hargreave Hale are included beginning September 18, 2017</t>
  </si>
  <si>
    <t>Current portion of bank loan</t>
  </si>
  <si>
    <t>Bank loan</t>
  </si>
  <si>
    <t>Share of loss of an associate</t>
  </si>
  <si>
    <t xml:space="preserve">Canaccord Genuity Wealth Management statement of operations </t>
  </si>
  <si>
    <t>Deferred consideration</t>
  </si>
  <si>
    <t>Due to rounding or calculation of the dilutive impact of share issuance commitments included in the quarterly and year to date EPS figures, the sum of the quarterly earnings (loss) per common share figures may not equal the year to date earnings (loss) per share.</t>
  </si>
  <si>
    <t>FY 18</t>
  </si>
  <si>
    <t>Total compensation as % of revenue</t>
  </si>
  <si>
    <t>Effective as of March 31, 2018, the long-term incenitve plan (LTIP) was changed to remove certain employment-related conditions for the vesting of RSU awards made as part of the normal course incentive payment cycle.</t>
  </si>
  <si>
    <t>The change led to the acceleration of the remaining expense for certain awards made under the LTIP which had not been fully amortized as of March 31, 2018.</t>
  </si>
  <si>
    <t xml:space="preserve">As a result of this change, the costs of RSUs granted as part of the normal incentive compensation payment cycle will be expensed in the period in which those awards are deemed to be earned, instead of recognizing the costs over the vesting period.  </t>
  </si>
  <si>
    <t>Average outstanding - basic, adjusted</t>
  </si>
  <si>
    <r>
      <t xml:space="preserve">Average diluted, adjusted </t>
    </r>
    <r>
      <rPr>
        <vertAlign val="superscript"/>
        <sz val="9"/>
        <rFont val="Arial"/>
        <family val="2"/>
      </rPr>
      <t>(8)</t>
    </r>
  </si>
  <si>
    <t>Total assets under administration, management &amp; management contract</t>
  </si>
  <si>
    <t>considered by management to reflect a singular charge of a non-operating nature.</t>
  </si>
  <si>
    <t>LTIP Plan as recorded with effect on March 31, 2018,certain incentive based payments related to the acquisition of Hargreave Hale, as well as certain expense items, typically included in development costs, which are</t>
  </si>
  <si>
    <t xml:space="preserve">relation to both prospective and completed acquisitions, gains or losses related to business disposals including recognition of translation gains on the disposal of foreign operations,  certain accounting charges related to the change in the Company's </t>
  </si>
  <si>
    <t>UK &amp; Dubai</t>
  </si>
  <si>
    <t>UK &amp; Europe</t>
  </si>
  <si>
    <t>Wealth Management</t>
  </si>
  <si>
    <t>YTD Fiscal 2019</t>
  </si>
  <si>
    <t>Corporate &amp; Other</t>
  </si>
  <si>
    <t>Q3/19</t>
  </si>
  <si>
    <t>Q2/19</t>
  </si>
  <si>
    <t>Q1/19</t>
  </si>
  <si>
    <t>FY19 vs FY18</t>
  </si>
  <si>
    <t>Note: Please find notes on Page 15.</t>
  </si>
  <si>
    <t xml:space="preserve">Business segment results </t>
  </si>
  <si>
    <t>Business segment results</t>
  </si>
  <si>
    <t>Results of Jitneytrade and Finlogik Inc. are included beginning June 6, 2018.</t>
  </si>
  <si>
    <t xml:space="preserve">Incentive compensation expense is comprised of both share-based and non-share based incentive compensation expense.  Share-based compensation expense consists of amortization of RSU awards granted under our LTIP plan, amortization of </t>
  </si>
  <si>
    <t xml:space="preserve">our forgivable share loans plans, as well as other share-based awards.  </t>
  </si>
  <si>
    <t>Results of Hargreave Hale are included beginning September 18, 2017 in Canaccord Genuity Wealth Management UK &amp; Europe and results of Jitneytrade and Finlogik Inc. are included since June 6, 2018 in Canaccord Genuity Canada</t>
  </si>
  <si>
    <t>Results of Hargreave Hale are included beginning September 18, 2017 in Canaccord Genuity Wealth Management UK &amp; Europe and results of Jitneytrade and Finlogik Inc. are included beginning June 6, 2018 in Canaccord Genuity Canada</t>
  </si>
  <si>
    <t>Loss on extinguishment of convertible debentures</t>
  </si>
  <si>
    <t>Dividends</t>
  </si>
  <si>
    <t>Promissory note</t>
  </si>
  <si>
    <t xml:space="preserve">This is the diluted common share number used to calculate book value per diluted share.  As such it includes amounts in respect of share issuance commitments including options, warrants and convertible debentures as applicable, and a promissory note issued as </t>
  </si>
  <si>
    <t>purchase consideration.</t>
  </si>
  <si>
    <t>Financial results are expressed in C$ thousands, except for assets under administration, assets under management, preferred share information, common share information, dividends, number of employees, number of Advisory Teams,</t>
  </si>
  <si>
    <t>Assets under management in Canada are assets managed on discretionary basis under our programs generally described as or known as the Complete Canaccord Investment Counseling Program and the Complete Canaccord Private Investment Management Program</t>
  </si>
  <si>
    <t xml:space="preserve">Book value per diluted share is calculated as total common shareholders' equity adjusted for assumed proceeds from the exercise of options, warrants, settlement of the promissory note issued as purchase consideration in shares at the Company's option, </t>
  </si>
  <si>
    <t>and conversion of convertible debentures divided by the number of diluted common shares which will then be outstanding.</t>
  </si>
  <si>
    <t xml:space="preserve">Significant items include restructuring costs, amortization of intangible assets acquired in connection with a business combination, impairment of goodwill and other assets, acquisition-related expense items, which include costs recognized in </t>
  </si>
  <si>
    <t xml:space="preserve">A company listed on AIM is required to retain a Nominated Adviser (commonly referred to as a Nomad).  Nominated Advisers are responsible, amongst other duties, for warranting that a company is appropriate for joining AIM.  </t>
  </si>
  <si>
    <t>The operating results of the Australian operations have been fully consolidated since November 1, 2011.  The Company owns 80% of the issued shares, but for accounting purposes, the Company is considered to have an 85% interest .</t>
  </si>
  <si>
    <t>because of the shares held in a trust controlled by Canaccord Financial Group (Australia) Pty Ltd.  [November 1, 2011 to December 31, 2014 - 50%, January 1, 2015 to December 31, 2015 - 60%, January 1, 2016 to August 10, 2018 - 58%].   Non-controlling interests have been recognized</t>
  </si>
  <si>
    <t>The Company disposed of 100% of its shares in Canaccord Genuity Singapore Pte Ltd. as of June 30, 2016.</t>
  </si>
  <si>
    <t>Q3/19 vs. Q3/18</t>
  </si>
  <si>
    <t>9 months Ended</t>
  </si>
  <si>
    <t>Third Quarter Fiscal 2019</t>
  </si>
  <si>
    <t>For the period ended December 31, 2018</t>
  </si>
  <si>
    <t>This document is not audited and should be read in conjunction with the Annual Report dated June 6, 2018. Canaccord’s fiscal year end is defined as March 31st of each year.  Canaccord’s third quarter 2019 ended December 31, 2018 is also referred to as Q3/19 in the following disclosure.</t>
  </si>
  <si>
    <t xml:space="preserve">Commissions and fees     </t>
  </si>
  <si>
    <t xml:space="preserve">Investment banking     </t>
  </si>
  <si>
    <t xml:space="preserve">Advisory fees     </t>
  </si>
  <si>
    <t xml:space="preserve">Principal trading     </t>
  </si>
  <si>
    <t xml:space="preserve">Interest     </t>
  </si>
  <si>
    <t xml:space="preserve">Other     </t>
  </si>
  <si>
    <t>Q3 fiscal 2019</t>
  </si>
  <si>
    <t xml:space="preserve">Assets under management in Australia and assets under management in UK and Europe are the market value of client assets managed and administered by Canaccord, from which Canaccord earns commissions or fees.  </t>
  </si>
  <si>
    <r>
      <t xml:space="preserve">Basic earnings (loss) </t>
    </r>
    <r>
      <rPr>
        <vertAlign val="superscript"/>
        <sz val="9"/>
        <rFont val="Arial"/>
        <family val="2"/>
      </rPr>
      <t>(24)</t>
    </r>
  </si>
  <si>
    <r>
      <t xml:space="preserve">Diluted earnings (loss) </t>
    </r>
    <r>
      <rPr>
        <vertAlign val="superscript"/>
        <sz val="9"/>
        <rFont val="Arial"/>
        <family val="2"/>
      </rPr>
      <t>(24)</t>
    </r>
  </si>
  <si>
    <r>
      <t xml:space="preserve">Supplementary Information Excluding Significant Items (Non-IFRS) </t>
    </r>
    <r>
      <rPr>
        <b/>
        <i/>
        <vertAlign val="superscript"/>
        <sz val="10"/>
        <rFont val="Arial"/>
        <family val="2"/>
      </rPr>
      <t xml:space="preserve">(12) </t>
    </r>
  </si>
  <si>
    <r>
      <rPr>
        <b/>
        <i/>
        <sz val="12"/>
        <rFont val="Arial"/>
        <family val="2"/>
      </rPr>
      <t>Condensed Consolidated Statement of Operations</t>
    </r>
    <r>
      <rPr>
        <sz val="9"/>
        <rFont val="Arial"/>
        <family val="2"/>
      </rPr>
      <t xml:space="preserve"> </t>
    </r>
    <r>
      <rPr>
        <vertAlign val="superscript"/>
        <sz val="9"/>
        <rFont val="Arial"/>
        <family val="2"/>
      </rPr>
      <t>(20)</t>
    </r>
  </si>
  <si>
    <r>
      <t xml:space="preserve">Incentive compensation </t>
    </r>
    <r>
      <rPr>
        <vertAlign val="superscript"/>
        <sz val="9"/>
        <rFont val="Arial"/>
        <family val="2"/>
      </rPr>
      <t xml:space="preserve">(10) </t>
    </r>
  </si>
  <si>
    <r>
      <t xml:space="preserve">Acceleration of long-term Incentive plan expense  </t>
    </r>
    <r>
      <rPr>
        <vertAlign val="superscript"/>
        <sz val="9"/>
        <rFont val="Arial"/>
        <family val="2"/>
      </rPr>
      <t xml:space="preserve">(31) </t>
    </r>
  </si>
  <si>
    <r>
      <t xml:space="preserve">Non-controlling interests </t>
    </r>
    <r>
      <rPr>
        <vertAlign val="superscript"/>
        <sz val="9"/>
        <rFont val="Arial"/>
        <family val="2"/>
      </rPr>
      <t>(20)</t>
    </r>
  </si>
  <si>
    <r>
      <t xml:space="preserve">Total compensation exp. as % of revenue </t>
    </r>
    <r>
      <rPr>
        <vertAlign val="superscript"/>
        <sz val="9"/>
        <rFont val="Arial"/>
        <family val="2"/>
      </rPr>
      <t>(11)</t>
    </r>
  </si>
  <si>
    <r>
      <t xml:space="preserve">Basic earnings (loss) per common share </t>
    </r>
    <r>
      <rPr>
        <vertAlign val="superscript"/>
        <sz val="9"/>
        <rFont val="Arial"/>
        <family val="2"/>
      </rPr>
      <t>(24)</t>
    </r>
  </si>
  <si>
    <r>
      <t xml:space="preserve">Diluted earnings (loss) per common  share </t>
    </r>
    <r>
      <rPr>
        <vertAlign val="superscript"/>
        <sz val="9"/>
        <rFont val="Arial"/>
        <family val="2"/>
      </rPr>
      <t>(24)</t>
    </r>
  </si>
  <si>
    <r>
      <t xml:space="preserve">Supplementary Information Excluding Significant Items (Non-IFRS ) </t>
    </r>
    <r>
      <rPr>
        <b/>
        <i/>
        <vertAlign val="superscript"/>
        <sz val="10"/>
        <rFont val="Arial"/>
        <family val="2"/>
      </rPr>
      <t xml:space="preserve">(12) </t>
    </r>
  </si>
  <si>
    <r>
      <t xml:space="preserve">Diluted earnings (loss) per common share </t>
    </r>
    <r>
      <rPr>
        <vertAlign val="superscript"/>
        <sz val="9"/>
        <rFont val="Arial"/>
        <family val="2"/>
      </rPr>
      <t>(24)</t>
    </r>
  </si>
  <si>
    <r>
      <rPr>
        <b/>
        <i/>
        <sz val="12"/>
        <rFont val="Arial"/>
        <family val="2"/>
      </rPr>
      <t>Condensed Statement of Operations</t>
    </r>
    <r>
      <rPr>
        <sz val="9"/>
        <rFont val="Arial"/>
        <family val="2"/>
      </rPr>
      <t xml:space="preserve"> </t>
    </r>
    <r>
      <rPr>
        <vertAlign val="superscript"/>
        <sz val="9"/>
        <rFont val="Arial"/>
        <family val="2"/>
      </rPr>
      <t>(20)(21)</t>
    </r>
  </si>
  <si>
    <r>
      <t xml:space="preserve">UK, Europe, and Dubai </t>
    </r>
    <r>
      <rPr>
        <vertAlign val="superscript"/>
        <sz val="9"/>
        <rFont val="Arial"/>
        <family val="2"/>
      </rPr>
      <t>(13)</t>
    </r>
  </si>
  <si>
    <r>
      <t xml:space="preserve">Income (loss) excluding Other Foreign Locations </t>
    </r>
    <r>
      <rPr>
        <b/>
        <vertAlign val="superscript"/>
        <sz val="9"/>
        <rFont val="Arial"/>
        <family val="2"/>
      </rPr>
      <t>(30)</t>
    </r>
  </si>
  <si>
    <r>
      <t xml:space="preserve">Other Foreign Locations </t>
    </r>
    <r>
      <rPr>
        <b/>
        <vertAlign val="superscript"/>
        <sz val="9"/>
        <rFont val="Arial"/>
        <family val="2"/>
      </rPr>
      <t>(19)(25)(26)</t>
    </r>
  </si>
  <si>
    <r>
      <t xml:space="preserve">Supplementary Information Excluding Significant Items (Non-IFRS) </t>
    </r>
    <r>
      <rPr>
        <b/>
        <i/>
        <vertAlign val="superscript"/>
        <sz val="10"/>
        <rFont val="Arial"/>
        <family val="2"/>
      </rPr>
      <t>(12)</t>
    </r>
  </si>
  <si>
    <r>
      <t>Facilitation losses</t>
    </r>
    <r>
      <rPr>
        <vertAlign val="superscript"/>
        <sz val="9"/>
        <rFont val="Arial"/>
        <family val="2"/>
      </rPr>
      <t xml:space="preserve"> (18)</t>
    </r>
  </si>
  <si>
    <r>
      <t xml:space="preserve">Condensed Statement of Operations </t>
    </r>
    <r>
      <rPr>
        <b/>
        <i/>
        <vertAlign val="superscript"/>
        <sz val="12"/>
        <rFont val="Arial"/>
        <family val="2"/>
      </rPr>
      <t>(28)</t>
    </r>
  </si>
  <si>
    <r>
      <t xml:space="preserve">Condensed Statement of Operations </t>
    </r>
    <r>
      <rPr>
        <b/>
        <i/>
        <vertAlign val="superscript"/>
        <sz val="12"/>
        <rFont val="Arial"/>
        <family val="2"/>
      </rPr>
      <t>(20)(21)(27)</t>
    </r>
  </si>
  <si>
    <r>
      <t xml:space="preserve">Incentive compensation </t>
    </r>
    <r>
      <rPr>
        <vertAlign val="superscript"/>
        <sz val="9"/>
        <rFont val="Arial"/>
        <family val="2"/>
      </rPr>
      <t>(10)</t>
    </r>
  </si>
  <si>
    <r>
      <t xml:space="preserve">Fee-related revenue North America  </t>
    </r>
    <r>
      <rPr>
        <vertAlign val="superscript"/>
        <sz val="9"/>
        <rFont val="Arial"/>
        <family val="2"/>
      </rPr>
      <t>(14)</t>
    </r>
  </si>
  <si>
    <r>
      <t xml:space="preserve">Fee-related revenue UK &amp; Europe </t>
    </r>
    <r>
      <rPr>
        <vertAlign val="superscript"/>
        <sz val="9"/>
        <rFont val="Arial"/>
        <family val="2"/>
      </rPr>
      <t>(14)</t>
    </r>
  </si>
  <si>
    <r>
      <t>Number of Advisory Teams in Canada</t>
    </r>
    <r>
      <rPr>
        <vertAlign val="superscript"/>
        <sz val="9"/>
        <rFont val="Arial"/>
        <family val="2"/>
      </rPr>
      <t xml:space="preserve"> (15)</t>
    </r>
  </si>
  <si>
    <r>
      <t xml:space="preserve">Investment professionals and fund managers in UK and Europe </t>
    </r>
    <r>
      <rPr>
        <vertAlign val="superscript"/>
        <sz val="9"/>
        <rFont val="Arial"/>
        <family val="2"/>
      </rPr>
      <t>(22)</t>
    </r>
  </si>
  <si>
    <r>
      <t xml:space="preserve">Fee-related revenue </t>
    </r>
    <r>
      <rPr>
        <vertAlign val="superscript"/>
        <sz val="9"/>
        <rFont val="Arial"/>
        <family val="2"/>
      </rPr>
      <t>(14)</t>
    </r>
  </si>
  <si>
    <r>
      <t>Condensed Consolidated Statement of Financial Position</t>
    </r>
    <r>
      <rPr>
        <b/>
        <i/>
        <vertAlign val="superscript"/>
        <sz val="12"/>
        <rFont val="Arial"/>
        <family val="2"/>
      </rPr>
      <t xml:space="preserve">(20) </t>
    </r>
  </si>
  <si>
    <r>
      <t xml:space="preserve">Number of employees firm wide </t>
    </r>
    <r>
      <rPr>
        <vertAlign val="superscript"/>
        <sz val="9"/>
        <rFont val="Arial"/>
        <family val="2"/>
      </rPr>
      <t>(17)</t>
    </r>
  </si>
  <si>
    <r>
      <t xml:space="preserve">Number of Advisory Teams in Canada </t>
    </r>
    <r>
      <rPr>
        <vertAlign val="superscript"/>
        <sz val="9"/>
        <rFont val="Arial"/>
        <family val="2"/>
      </rPr>
      <t>(15)</t>
    </r>
  </si>
  <si>
    <r>
      <t>Number of investment professionals and fund managers in UK and Europe</t>
    </r>
    <r>
      <rPr>
        <b/>
        <i/>
        <vertAlign val="superscript"/>
        <sz val="9"/>
        <rFont val="Arial"/>
        <family val="2"/>
      </rPr>
      <t>(22)</t>
    </r>
  </si>
  <si>
    <r>
      <t xml:space="preserve">Average currency conversion rate </t>
    </r>
    <r>
      <rPr>
        <vertAlign val="superscript"/>
        <sz val="9"/>
        <rFont val="Arial"/>
        <family val="2"/>
      </rPr>
      <t>(29)</t>
    </r>
  </si>
  <si>
    <t>Canaccord Genuity Capital Markets Canada statement of operations</t>
  </si>
  <si>
    <t>Canaccord Genuity Capital Markets US statement of operations</t>
  </si>
  <si>
    <t>Canaccord Genuity Capital Markets UK, Europe and Dubai statement of operations</t>
  </si>
  <si>
    <t>Canaccord Genuity Capital Markets Australia statement of operations</t>
  </si>
  <si>
    <t>Canaccord Genuity Capital Markets</t>
  </si>
  <si>
    <t>Canaccord Genuity Capital Markets Canada</t>
  </si>
  <si>
    <t>Canaccord Genuity Captial Markets US</t>
  </si>
  <si>
    <t>Canaccord Genuity Capital Markets UK, Europe, and Dubai</t>
  </si>
  <si>
    <t>Canaccord Genuity Capital Markets Australia</t>
  </si>
  <si>
    <t xml:space="preserve">Canaccord Genuity Capital Market's facilitation losses, which are included as part of commission revenue, are disclosed separately beginning Q1/11 as part of our transition to IFRS. </t>
  </si>
  <si>
    <t xml:space="preserve">Commencing in Q3/17, the operating results of Canaccord Genuity Capital Markets (Dubai) are included as Canaccord Genuity Capital Markets UK, Europe, and Dubai.   </t>
  </si>
  <si>
    <t>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</si>
</sst>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quot; &quot;"/>
    <numFmt numFmtId="167" formatCode="0.0%;\(0.0\)%;_(&quot;-&quot;"/>
    <numFmt numFmtId="168" formatCode="#,##0\ ;\(#,##0\);\-&quot; &quot;"/>
    <numFmt numFmtId="169" formatCode="#,##0.00\ ;\(#,##0.00\);\-&quot; &quot;"/>
    <numFmt numFmtId="170" formatCode="0.0%"/>
    <numFmt numFmtId="171" formatCode="#,##0.000_);\(#,##0.000\)"/>
    <numFmt numFmtId="172" formatCode="_-* #,##0_-;\-* #,##0_-;_-* &quot;-&quot;??_-;_-@_-"/>
    <numFmt numFmtId="173" formatCode="0.0\ \p.\p.;\(0.0\)\ \p.\p.;_(&quot;-&quot;"/>
    <numFmt numFmtId="174" formatCode="_(* #,##0_);_(* \(#,##0\);_(* &quot;-&quot;??_);_(@_)"/>
    <numFmt numFmtId="175" formatCode="[$-F800]dddd\,\ mmmm\ dd\,\ yyyy"/>
    <numFmt numFmtId="176" formatCode="0.00_);\(0.00\)"/>
    <numFmt numFmtId="177" formatCode="0_);\(0\)"/>
    <numFmt numFmtId="178" formatCode="_(* #,##0.0_);_(* \(#,##0.0\);_(* &quot;-&quot;??_);_(@_)"/>
    <numFmt numFmtId="179" formatCode="[$-409]mmmm\ d\,\ yyyy;@"/>
    <numFmt numFmtId="180" formatCode="[$-1009]d\-mmm\-yy;@"/>
    <numFmt numFmtId="181" formatCode="#,##0.000;\-#,##0.000"/>
    <numFmt numFmtId="182" formatCode="_(* #,##0.000000_);_(* \(#,##0.000000\);_(* &quot;-&quot;??_);_(@_)"/>
    <numFmt numFmtId="183" formatCode="_(* #,##0.000_);_(* \(#,##0.000\);_(* &quot;-&quot;??_);_(@_)"/>
  </numFmts>
  <fonts count="107" x14ac:knownFonts="1">
    <font>
      <sz val="10"/>
      <name val="Arial"/>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1"/>
      <color theme="1"/>
      <name val="Calibri"/>
      <family val="2"/>
      <scheme val="minor"/>
    </font>
    <font>
      <sz val="10"/>
      <name val="Arial"/>
      <family val="2"/>
    </font>
    <font>
      <sz val="8"/>
      <name val="Arial"/>
      <family val="2"/>
    </font>
    <font>
      <b/>
      <i/>
      <sz val="12"/>
      <name val="Arial"/>
      <family val="2"/>
    </font>
    <font>
      <sz val="12"/>
      <name val="Arial"/>
      <family val="2"/>
    </font>
    <font>
      <i/>
      <sz val="9"/>
      <name val="Arial"/>
      <family val="2"/>
    </font>
    <font>
      <sz val="9"/>
      <name val="Arial"/>
      <family val="2"/>
    </font>
    <font>
      <i/>
      <vertAlign val="superscript"/>
      <sz val="9"/>
      <name val="Arial"/>
      <family val="2"/>
    </font>
    <font>
      <b/>
      <i/>
      <sz val="9"/>
      <name val="Arial"/>
      <family val="2"/>
    </font>
    <font>
      <vertAlign val="superscript"/>
      <sz val="9"/>
      <name val="Arial"/>
      <family val="2"/>
    </font>
    <font>
      <b/>
      <i/>
      <vertAlign val="superscript"/>
      <sz val="10"/>
      <name val="Arial"/>
      <family val="2"/>
    </font>
    <font>
      <sz val="9"/>
      <name val="Arial"/>
      <family val="2"/>
    </font>
    <font>
      <b/>
      <sz val="9"/>
      <name val="Arial"/>
      <family val="2"/>
    </font>
    <font>
      <sz val="8"/>
      <name val="Arial"/>
      <family val="2"/>
    </font>
    <font>
      <u/>
      <sz val="10"/>
      <color indexed="12"/>
      <name val="Arial"/>
      <family val="2"/>
    </font>
    <font>
      <b/>
      <sz val="10"/>
      <name val="Arial"/>
      <family val="2"/>
    </font>
    <font>
      <sz val="24"/>
      <name val="Arial"/>
      <family val="2"/>
    </font>
    <font>
      <sz val="20"/>
      <name val="Arial"/>
      <family val="2"/>
    </font>
    <font>
      <sz val="16"/>
      <name val="Arial"/>
      <family val="2"/>
    </font>
    <font>
      <sz val="12"/>
      <name val="Arial"/>
      <family val="2"/>
    </font>
    <font>
      <b/>
      <i/>
      <sz val="12"/>
      <color indexed="9"/>
      <name val="Arial"/>
      <family val="2"/>
    </font>
    <font>
      <sz val="10"/>
      <color indexed="9"/>
      <name val="Arial"/>
      <family val="2"/>
    </font>
    <font>
      <sz val="10"/>
      <name val="Arial"/>
      <family val="2"/>
    </font>
    <font>
      <b/>
      <i/>
      <sz val="11"/>
      <name val="Arial"/>
      <family val="2"/>
    </font>
    <font>
      <sz val="11"/>
      <name val="Arial"/>
      <family val="2"/>
    </font>
    <font>
      <sz val="10"/>
      <name val="Times New Roman"/>
      <family val="1"/>
    </font>
    <font>
      <b/>
      <sz val="16"/>
      <name val="Times New Roman"/>
      <family val="1"/>
    </font>
    <font>
      <b/>
      <i/>
      <vertAlign val="superscript"/>
      <sz val="12"/>
      <name val="Arial"/>
      <family val="2"/>
    </font>
    <font>
      <i/>
      <sz val="10"/>
      <name val="Arial"/>
      <family val="2"/>
    </font>
    <font>
      <b/>
      <sz val="9"/>
      <name val="Arial"/>
      <family val="2"/>
    </font>
    <font>
      <sz val="12"/>
      <name val="Arial"/>
      <family val="2"/>
    </font>
    <font>
      <sz val="10"/>
      <name val="Arial"/>
      <family val="2"/>
    </font>
    <font>
      <sz val="10"/>
      <name val="Arial"/>
      <family val="2"/>
    </font>
    <font>
      <sz val="10"/>
      <name val="Arial"/>
      <family val="2"/>
    </font>
    <font>
      <sz val="10"/>
      <name val="Arial"/>
      <family val="2"/>
    </font>
    <font>
      <b/>
      <i/>
      <vertAlign val="superscript"/>
      <sz val="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0"/>
      <color indexed="8"/>
      <name val="Tahom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theme="1"/>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Franklin Gothic Book"/>
      <family val="2"/>
    </font>
    <font>
      <b/>
      <sz val="13"/>
      <color theme="3"/>
      <name val="Franklin Gothic Book"/>
      <family val="2"/>
    </font>
    <font>
      <b/>
      <sz val="11"/>
      <color theme="3"/>
      <name val="Franklin Gothic Book"/>
      <family val="2"/>
    </font>
    <font>
      <sz val="10"/>
      <color rgb="FF006100"/>
      <name val="Franklin Gothic Book"/>
      <family val="2"/>
    </font>
    <font>
      <sz val="10"/>
      <color rgb="FF9C0006"/>
      <name val="Franklin Gothic Book"/>
      <family val="2"/>
    </font>
    <font>
      <sz val="10"/>
      <color rgb="FF9C6500"/>
      <name val="Franklin Gothic Book"/>
      <family val="2"/>
    </font>
    <font>
      <sz val="10"/>
      <color rgb="FF3F3F76"/>
      <name val="Franklin Gothic Book"/>
      <family val="2"/>
    </font>
    <font>
      <b/>
      <sz val="10"/>
      <color rgb="FF3F3F3F"/>
      <name val="Franklin Gothic Book"/>
      <family val="2"/>
    </font>
    <font>
      <b/>
      <sz val="10"/>
      <color rgb="FFFA7D00"/>
      <name val="Franklin Gothic Book"/>
      <family val="2"/>
    </font>
    <font>
      <sz val="10"/>
      <color rgb="FFFA7D00"/>
      <name val="Franklin Gothic Book"/>
      <family val="2"/>
    </font>
    <font>
      <b/>
      <sz val="10"/>
      <color theme="0"/>
      <name val="Franklin Gothic Book"/>
      <family val="2"/>
    </font>
    <font>
      <sz val="10"/>
      <color rgb="FFFF0000"/>
      <name val="Franklin Gothic Book"/>
      <family val="2"/>
    </font>
    <font>
      <i/>
      <sz val="10"/>
      <color rgb="FF7F7F7F"/>
      <name val="Franklin Gothic Book"/>
      <family val="2"/>
    </font>
    <font>
      <b/>
      <sz val="10"/>
      <color theme="1"/>
      <name val="Franklin Gothic Book"/>
      <family val="2"/>
    </font>
    <font>
      <sz val="10"/>
      <color theme="0"/>
      <name val="Franklin Gothic Book"/>
      <family val="2"/>
    </font>
    <font>
      <sz val="9"/>
      <color rgb="FFFF0000"/>
      <name val="Arial"/>
      <family val="2"/>
    </font>
    <font>
      <sz val="10"/>
      <color rgb="FFFF0000"/>
      <name val="Times New Roman"/>
      <family val="1"/>
    </font>
    <font>
      <b/>
      <sz val="12"/>
      <color rgb="FFFF0000"/>
      <name val="Times New Roman"/>
      <family val="1"/>
    </font>
    <font>
      <sz val="10"/>
      <color indexed="8"/>
      <name val="Franklin Gothic Book"/>
      <family val="2"/>
    </font>
    <font>
      <sz val="9"/>
      <color theme="1"/>
      <name val="Arial"/>
      <family val="2"/>
    </font>
    <font>
      <b/>
      <vertAlign val="superscript"/>
      <sz val="9"/>
      <name val="Arial"/>
      <family val="2"/>
    </font>
    <font>
      <b/>
      <sz val="10"/>
      <color rgb="FFFF0000"/>
      <name val="Times New Roman"/>
      <family val="1"/>
    </font>
  </fonts>
  <fills count="56">
    <fill>
      <patternFill patternType="none"/>
    </fill>
    <fill>
      <patternFill patternType="gray125"/>
    </fill>
    <fill>
      <patternFill patternType="solid">
        <fgColor indexed="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42">
    <border>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916">
    <xf numFmtId="175" fontId="0" fillId="0" borderId="0"/>
    <xf numFmtId="165" fontId="12" fillId="0" borderId="0" applyFont="0" applyFill="0" applyBorder="0" applyAlignment="0" applyProtection="0"/>
    <xf numFmtId="165" fontId="42" fillId="0" borderId="0" applyFont="0" applyFill="0" applyBorder="0" applyAlignment="0" applyProtection="0"/>
    <xf numFmtId="165" fontId="33" fillId="0" borderId="0" applyFont="0" applyFill="0" applyBorder="0" applyAlignment="0" applyProtection="0"/>
    <xf numFmtId="43" fontId="12" fillId="0" borderId="0" applyFont="0" applyFill="0" applyBorder="0" applyAlignment="0" applyProtection="0"/>
    <xf numFmtId="175" fontId="25" fillId="0" borderId="0" applyNumberFormat="0" applyFill="0" applyBorder="0" applyAlignment="0" applyProtection="0">
      <alignment vertical="top"/>
      <protection locked="0"/>
    </xf>
    <xf numFmtId="175" fontId="33" fillId="0" borderId="0"/>
    <xf numFmtId="9" fontId="12" fillId="0" borderId="0" applyFont="0" applyFill="0" applyBorder="0" applyAlignment="0" applyProtection="0"/>
    <xf numFmtId="9" fontId="42" fillId="0" borderId="0" applyFont="0" applyFill="0" applyBorder="0" applyAlignment="0" applyProtection="0"/>
    <xf numFmtId="9" fontId="33" fillId="0" borderId="0" applyFont="0" applyFill="0" applyBorder="0" applyAlignment="0" applyProtection="0"/>
    <xf numFmtId="165" fontId="43" fillId="0" borderId="0" applyFont="0" applyFill="0" applyBorder="0" applyAlignment="0" applyProtection="0"/>
    <xf numFmtId="9" fontId="43"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75" fontId="12" fillId="0" borderId="0"/>
    <xf numFmtId="9" fontId="12" fillId="0" borderId="0" applyFont="0" applyFill="0" applyBorder="0" applyAlignment="0" applyProtection="0"/>
    <xf numFmtId="9" fontId="12" fillId="0" borderId="0" applyFont="0" applyFill="0" applyBorder="0" applyAlignment="0" applyProtection="0"/>
    <xf numFmtId="165" fontId="12" fillId="0" borderId="0" applyFont="0" applyFill="0" applyBorder="0" applyAlignment="0" applyProtection="0"/>
    <xf numFmtId="9" fontId="12" fillId="0" borderId="0" applyFont="0" applyFill="0" applyBorder="0" applyAlignment="0" applyProtection="0"/>
    <xf numFmtId="175" fontId="12" fillId="0" borderId="0"/>
    <xf numFmtId="175" fontId="25" fillId="0" borderId="0" applyNumberFormat="0" applyFill="0" applyBorder="0" applyAlignment="0" applyProtection="0">
      <alignment vertical="top"/>
      <protection locked="0"/>
    </xf>
    <xf numFmtId="175" fontId="12" fillId="0" borderId="0"/>
    <xf numFmtId="175" fontId="25" fillId="0" borderId="0" applyNumberFormat="0" applyFill="0" applyBorder="0" applyAlignment="0" applyProtection="0">
      <alignment vertical="top"/>
      <protection locked="0"/>
    </xf>
    <xf numFmtId="175" fontId="44" fillId="0" borderId="0"/>
    <xf numFmtId="175" fontId="25" fillId="0" borderId="0" applyNumberFormat="0" applyFill="0" applyBorder="0" applyAlignment="0" applyProtection="0">
      <alignment vertical="top"/>
      <protection locked="0"/>
    </xf>
    <xf numFmtId="175" fontId="12" fillId="0" borderId="0"/>
    <xf numFmtId="175" fontId="45" fillId="0" borderId="0"/>
    <xf numFmtId="43" fontId="45" fillId="0" borderId="0" applyFont="0" applyFill="0" applyBorder="0" applyAlignment="0" applyProtection="0"/>
    <xf numFmtId="175" fontId="45" fillId="0" borderId="0"/>
    <xf numFmtId="175" fontId="12" fillId="0" borderId="0"/>
    <xf numFmtId="175" fontId="12" fillId="0" borderId="0"/>
    <xf numFmtId="43" fontId="12" fillId="0" borderId="0" applyFont="0" applyFill="0" applyBorder="0" applyAlignment="0" applyProtection="0"/>
    <xf numFmtId="175" fontId="12" fillId="0" borderId="0"/>
    <xf numFmtId="0" fontId="47" fillId="0" borderId="0" applyNumberFormat="0" applyFill="0" applyBorder="0" applyAlignment="0" applyProtection="0"/>
    <xf numFmtId="0" fontId="48" fillId="0" borderId="21" applyNumberFormat="0" applyFill="0" applyAlignment="0" applyProtection="0"/>
    <xf numFmtId="0" fontId="49" fillId="0" borderId="22" applyNumberFormat="0" applyFill="0" applyAlignment="0" applyProtection="0"/>
    <xf numFmtId="0" fontId="50" fillId="0" borderId="23" applyNumberFormat="0" applyFill="0" applyAlignment="0" applyProtection="0"/>
    <xf numFmtId="0" fontId="50" fillId="0" borderId="0" applyNumberFormat="0" applyFill="0" applyBorder="0" applyAlignment="0" applyProtection="0"/>
    <xf numFmtId="0" fontId="51" fillId="3" borderId="0" applyNumberFormat="0" applyBorder="0" applyAlignment="0" applyProtection="0"/>
    <xf numFmtId="0" fontId="52" fillId="4" borderId="0" applyNumberFormat="0" applyBorder="0" applyAlignment="0" applyProtection="0"/>
    <xf numFmtId="0" fontId="53" fillId="5" borderId="0" applyNumberFormat="0" applyBorder="0" applyAlignment="0" applyProtection="0"/>
    <xf numFmtId="0" fontId="54" fillId="6" borderId="24" applyNumberFormat="0" applyAlignment="0" applyProtection="0"/>
    <xf numFmtId="0" fontId="55" fillId="7" borderId="25" applyNumberFormat="0" applyAlignment="0" applyProtection="0"/>
    <xf numFmtId="0" fontId="56" fillId="7" borderId="24" applyNumberFormat="0" applyAlignment="0" applyProtection="0"/>
    <xf numFmtId="0" fontId="57" fillId="0" borderId="26" applyNumberFormat="0" applyFill="0" applyAlignment="0" applyProtection="0"/>
    <xf numFmtId="0" fontId="58" fillId="8" borderId="27"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29" applyNumberFormat="0" applyFill="0" applyAlignment="0" applyProtection="0"/>
    <xf numFmtId="0" fontId="62"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62" fillId="13" borderId="0" applyNumberFormat="0" applyBorder="0" applyAlignment="0" applyProtection="0"/>
    <xf numFmtId="0" fontId="62"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62" fillId="17" borderId="0" applyNumberFormat="0" applyBorder="0" applyAlignment="0" applyProtection="0"/>
    <xf numFmtId="0" fontId="62"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62" fillId="21" borderId="0" applyNumberFormat="0" applyBorder="0" applyAlignment="0" applyProtection="0"/>
    <xf numFmtId="0" fontId="62"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62" fillId="25" borderId="0" applyNumberFormat="0" applyBorder="0" applyAlignment="0" applyProtection="0"/>
    <xf numFmtId="0" fontId="62"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62" fillId="33" borderId="0" applyNumberFormat="0" applyBorder="0" applyAlignment="0" applyProtection="0"/>
    <xf numFmtId="0" fontId="11" fillId="0" borderId="0"/>
    <xf numFmtId="0" fontId="11" fillId="9" borderId="28" applyNumberFormat="0" applyFont="0" applyAlignment="0" applyProtection="0"/>
    <xf numFmtId="0" fontId="12" fillId="0" borderId="0"/>
    <xf numFmtId="0" fontId="63" fillId="0" borderId="0"/>
    <xf numFmtId="175" fontId="12" fillId="0" borderId="0"/>
    <xf numFmtId="175" fontId="65" fillId="34" borderId="0" applyNumberFormat="0" applyBorder="0" applyAlignment="0" applyProtection="0"/>
    <xf numFmtId="175" fontId="65" fillId="35" borderId="0" applyNumberFormat="0" applyBorder="0" applyAlignment="0" applyProtection="0"/>
    <xf numFmtId="175" fontId="65" fillId="36" borderId="0" applyNumberFormat="0" applyBorder="0" applyAlignment="0" applyProtection="0"/>
    <xf numFmtId="175" fontId="65" fillId="37" borderId="0" applyNumberFormat="0" applyBorder="0" applyAlignment="0" applyProtection="0"/>
    <xf numFmtId="175" fontId="65" fillId="38" borderId="0" applyNumberFormat="0" applyBorder="0" applyAlignment="0" applyProtection="0"/>
    <xf numFmtId="175" fontId="65" fillId="39" borderId="0" applyNumberFormat="0" applyBorder="0" applyAlignment="0" applyProtection="0"/>
    <xf numFmtId="175" fontId="65" fillId="40" borderId="0" applyNumberFormat="0" applyBorder="0" applyAlignment="0" applyProtection="0"/>
    <xf numFmtId="175" fontId="65" fillId="41" borderId="0" applyNumberFormat="0" applyBorder="0" applyAlignment="0" applyProtection="0"/>
    <xf numFmtId="175" fontId="65" fillId="42" borderId="0" applyNumberFormat="0" applyBorder="0" applyAlignment="0" applyProtection="0"/>
    <xf numFmtId="175" fontId="65" fillId="37" borderId="0" applyNumberFormat="0" applyBorder="0" applyAlignment="0" applyProtection="0"/>
    <xf numFmtId="175" fontId="65" fillId="40" borderId="0" applyNumberFormat="0" applyBorder="0" applyAlignment="0" applyProtection="0"/>
    <xf numFmtId="175" fontId="65" fillId="43" borderId="0" applyNumberFormat="0" applyBorder="0" applyAlignment="0" applyProtection="0"/>
    <xf numFmtId="175" fontId="66" fillId="44" borderId="0" applyNumberFormat="0" applyBorder="0" applyAlignment="0" applyProtection="0"/>
    <xf numFmtId="175" fontId="66" fillId="41" borderId="0" applyNumberFormat="0" applyBorder="0" applyAlignment="0" applyProtection="0"/>
    <xf numFmtId="175" fontId="66" fillId="42" borderId="0" applyNumberFormat="0" applyBorder="0" applyAlignment="0" applyProtection="0"/>
    <xf numFmtId="175" fontId="66" fillId="45" borderId="0" applyNumberFormat="0" applyBorder="0" applyAlignment="0" applyProtection="0"/>
    <xf numFmtId="175" fontId="66" fillId="46" borderId="0" applyNumberFormat="0" applyBorder="0" applyAlignment="0" applyProtection="0"/>
    <xf numFmtId="175" fontId="66" fillId="47" borderId="0" applyNumberFormat="0" applyBorder="0" applyAlignment="0" applyProtection="0"/>
    <xf numFmtId="175" fontId="66" fillId="48" borderId="0" applyNumberFormat="0" applyBorder="0" applyAlignment="0" applyProtection="0"/>
    <xf numFmtId="175" fontId="66" fillId="49" borderId="0" applyNumberFormat="0" applyBorder="0" applyAlignment="0" applyProtection="0"/>
    <xf numFmtId="175" fontId="66" fillId="50" borderId="0" applyNumberFormat="0" applyBorder="0" applyAlignment="0" applyProtection="0"/>
    <xf numFmtId="175" fontId="66" fillId="45" borderId="0" applyNumberFormat="0" applyBorder="0" applyAlignment="0" applyProtection="0"/>
    <xf numFmtId="175" fontId="66" fillId="46" borderId="0" applyNumberFormat="0" applyBorder="0" applyAlignment="0" applyProtection="0"/>
    <xf numFmtId="175" fontId="66" fillId="51" borderId="0" applyNumberFormat="0" applyBorder="0" applyAlignment="0" applyProtection="0"/>
    <xf numFmtId="175" fontId="67" fillId="35" borderId="0" applyNumberFormat="0" applyBorder="0" applyAlignment="0" applyProtection="0"/>
    <xf numFmtId="175" fontId="68" fillId="52" borderId="33" applyNumberFormat="0" applyAlignment="0" applyProtection="0"/>
    <xf numFmtId="175" fontId="69" fillId="53" borderId="34" applyNumberFormat="0" applyAlignment="0" applyProtection="0"/>
    <xf numFmtId="38" fontId="70" fillId="0" borderId="0" applyFont="0" applyFill="0" applyBorder="0" applyAlignment="0" applyProtection="0"/>
    <xf numFmtId="38" fontId="70" fillId="0" borderId="0" applyFont="0" applyFill="0" applyBorder="0" applyAlignment="0" applyProtection="0"/>
    <xf numFmtId="40" fontId="70" fillId="0" borderId="0" applyFont="0" applyFill="0" applyBorder="0" applyAlignment="0" applyProtection="0"/>
    <xf numFmtId="40" fontId="7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0" fontId="70" fillId="0" borderId="0" applyFont="0" applyFill="0" applyBorder="0" applyAlignment="0" applyProtection="0"/>
    <xf numFmtId="43" fontId="71" fillId="0" borderId="0" applyFont="0" applyFill="0" applyBorder="0" applyAlignment="0" applyProtection="0"/>
    <xf numFmtId="40" fontId="70" fillId="0" borderId="0" applyFont="0" applyFill="0" applyBorder="0" applyAlignment="0" applyProtection="0"/>
    <xf numFmtId="40" fontId="70" fillId="0" borderId="0" applyFont="0" applyFill="0" applyBorder="0" applyAlignment="0" applyProtection="0"/>
    <xf numFmtId="40" fontId="70"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8" fontId="70" fillId="0" borderId="0" applyFont="0" applyFill="0" applyBorder="0" applyAlignment="0" applyProtection="0"/>
    <xf numFmtId="8" fontId="70" fillId="0" borderId="0" applyFont="0" applyFill="0" applyBorder="0" applyAlignment="0" applyProtection="0"/>
    <xf numFmtId="175" fontId="72" fillId="0" borderId="0" applyNumberFormat="0" applyFill="0" applyBorder="0" applyAlignment="0" applyProtection="0"/>
    <xf numFmtId="175" fontId="73" fillId="36" borderId="0" applyNumberFormat="0" applyBorder="0" applyAlignment="0" applyProtection="0"/>
    <xf numFmtId="175" fontId="74" fillId="0" borderId="35" applyNumberFormat="0" applyFill="0" applyAlignment="0" applyProtection="0"/>
    <xf numFmtId="175" fontId="75" fillId="0" borderId="36" applyNumberFormat="0" applyFill="0" applyAlignment="0" applyProtection="0"/>
    <xf numFmtId="175" fontId="76" fillId="0" borderId="37" applyNumberFormat="0" applyFill="0" applyAlignment="0" applyProtection="0"/>
    <xf numFmtId="175" fontId="76" fillId="0" borderId="0" applyNumberFormat="0" applyFill="0" applyBorder="0" applyAlignment="0" applyProtection="0"/>
    <xf numFmtId="175" fontId="77" fillId="39" borderId="33" applyNumberFormat="0" applyAlignment="0" applyProtection="0"/>
    <xf numFmtId="175" fontId="78" fillId="0" borderId="38" applyNumberFormat="0" applyFill="0" applyAlignment="0" applyProtection="0"/>
    <xf numFmtId="175" fontId="79" fillId="54" borderId="0" applyNumberFormat="0" applyBorder="0" applyAlignment="0" applyProtection="0"/>
    <xf numFmtId="175" fontId="12" fillId="0" borderId="0"/>
    <xf numFmtId="175" fontId="12" fillId="0" borderId="0"/>
    <xf numFmtId="175" fontId="80" fillId="0" borderId="0"/>
    <xf numFmtId="175" fontId="17" fillId="0" borderId="0"/>
    <xf numFmtId="175" fontId="12" fillId="0" borderId="0"/>
    <xf numFmtId="0" fontId="11" fillId="0" borderId="0"/>
    <xf numFmtId="0" fontId="17" fillId="0" borderId="0"/>
    <xf numFmtId="175" fontId="12" fillId="55" borderId="39" applyNumberFormat="0" applyFont="0" applyAlignment="0" applyProtection="0"/>
    <xf numFmtId="0" fontId="11" fillId="9" borderId="28"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81" fillId="52" borderId="40" applyNumberFormat="0" applyAlignment="0" applyProtection="0"/>
    <xf numFmtId="9" fontId="12"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175" fontId="82" fillId="0" borderId="0" applyNumberFormat="0" applyFill="0" applyBorder="0" applyAlignment="0" applyProtection="0"/>
    <xf numFmtId="175" fontId="83" fillId="0" borderId="41" applyNumberFormat="0" applyFill="0" applyAlignment="0" applyProtection="0"/>
    <xf numFmtId="175" fontId="84" fillId="0" borderId="0" applyNumberFormat="0" applyFill="0" applyBorder="0" applyAlignment="0" applyProtection="0"/>
    <xf numFmtId="0" fontId="63" fillId="0" borderId="0"/>
    <xf numFmtId="0" fontId="63" fillId="0" borderId="0"/>
    <xf numFmtId="0" fontId="12" fillId="0" borderId="0"/>
    <xf numFmtId="0" fontId="12" fillId="0" borderId="0"/>
    <xf numFmtId="0" fontId="12" fillId="0" borderId="0"/>
    <xf numFmtId="0" fontId="10" fillId="0" borderId="0"/>
    <xf numFmtId="0" fontId="85" fillId="0" borderId="21" applyNumberFormat="0" applyFill="0" applyAlignment="0" applyProtection="0"/>
    <xf numFmtId="0" fontId="86" fillId="0" borderId="22" applyNumberFormat="0" applyFill="0" applyAlignment="0" applyProtection="0"/>
    <xf numFmtId="0" fontId="87" fillId="0" borderId="23" applyNumberFormat="0" applyFill="0" applyAlignment="0" applyProtection="0"/>
    <xf numFmtId="0" fontId="87" fillId="0" borderId="0" applyNumberFormat="0" applyFill="0" applyBorder="0" applyAlignment="0" applyProtection="0"/>
    <xf numFmtId="0" fontId="88" fillId="3" borderId="0" applyNumberFormat="0" applyBorder="0" applyAlignment="0" applyProtection="0"/>
    <xf numFmtId="0" fontId="89" fillId="4" borderId="0" applyNumberFormat="0" applyBorder="0" applyAlignment="0" applyProtection="0"/>
    <xf numFmtId="0" fontId="90" fillId="5" borderId="0" applyNumberFormat="0" applyBorder="0" applyAlignment="0" applyProtection="0"/>
    <xf numFmtId="0" fontId="91" fillId="6" borderId="24" applyNumberFormat="0" applyAlignment="0" applyProtection="0"/>
    <xf numFmtId="0" fontId="92" fillId="7" borderId="25" applyNumberFormat="0" applyAlignment="0" applyProtection="0"/>
    <xf numFmtId="0" fontId="93" fillId="7" borderId="24" applyNumberFormat="0" applyAlignment="0" applyProtection="0"/>
    <xf numFmtId="0" fontId="94" fillId="0" borderId="26" applyNumberFormat="0" applyFill="0" applyAlignment="0" applyProtection="0"/>
    <xf numFmtId="0" fontId="95" fillId="8" borderId="27" applyNumberFormat="0" applyAlignment="0" applyProtection="0"/>
    <xf numFmtId="0" fontId="96" fillId="0" borderId="0" applyNumberFormat="0" applyFill="0" applyBorder="0" applyAlignment="0" applyProtection="0"/>
    <xf numFmtId="0" fontId="10" fillId="9" borderId="28" applyNumberFormat="0" applyFont="0" applyAlignment="0" applyProtection="0"/>
    <xf numFmtId="0" fontId="97" fillId="0" borderId="0" applyNumberFormat="0" applyFill="0" applyBorder="0" applyAlignment="0" applyProtection="0"/>
    <xf numFmtId="0" fontId="98" fillId="0" borderId="29" applyNumberFormat="0" applyFill="0" applyAlignment="0" applyProtection="0"/>
    <xf numFmtId="0" fontId="99"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99" fillId="13" borderId="0" applyNumberFormat="0" applyBorder="0" applyAlignment="0" applyProtection="0"/>
    <xf numFmtId="0" fontId="99"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99" fillId="17" borderId="0" applyNumberFormat="0" applyBorder="0" applyAlignment="0" applyProtection="0"/>
    <xf numFmtId="0" fontId="99"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99" fillId="21" borderId="0" applyNumberFormat="0" applyBorder="0" applyAlignment="0" applyProtection="0"/>
    <xf numFmtId="0" fontId="99"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99" fillId="25" borderId="0" applyNumberFormat="0" applyBorder="0" applyAlignment="0" applyProtection="0"/>
    <xf numFmtId="0" fontId="99"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99" fillId="29" borderId="0" applyNumberFormat="0" applyBorder="0" applyAlignment="0" applyProtection="0"/>
    <xf numFmtId="0" fontId="99"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99" fillId="33" borderId="0" applyNumberFormat="0" applyBorder="0" applyAlignment="0" applyProtection="0"/>
    <xf numFmtId="0" fontId="9" fillId="0" borderId="0"/>
    <xf numFmtId="0" fontId="9" fillId="9" borderId="28" applyNumberFormat="0" applyFont="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9" fillId="0" borderId="0"/>
    <xf numFmtId="0" fontId="9" fillId="9" borderId="28" applyNumberFormat="0" applyFont="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80" fillId="0" borderId="0"/>
    <xf numFmtId="165" fontId="80" fillId="0" borderId="0" applyFont="0" applyFill="0" applyBorder="0" applyAlignment="0" applyProtection="0"/>
    <xf numFmtId="179" fontId="12" fillId="0" borderId="0"/>
    <xf numFmtId="179" fontId="25" fillId="0" borderId="0" applyNumberFormat="0" applyFill="0" applyBorder="0" applyAlignment="0" applyProtection="0">
      <alignment vertical="top"/>
      <protection locked="0"/>
    </xf>
    <xf numFmtId="179" fontId="65" fillId="34" borderId="0" applyNumberFormat="0" applyBorder="0" applyAlignment="0" applyProtection="0"/>
    <xf numFmtId="179" fontId="65" fillId="35" borderId="0" applyNumberFormat="0" applyBorder="0" applyAlignment="0" applyProtection="0"/>
    <xf numFmtId="179" fontId="65" fillId="36" borderId="0" applyNumberFormat="0" applyBorder="0" applyAlignment="0" applyProtection="0"/>
    <xf numFmtId="179" fontId="65" fillId="37" borderId="0" applyNumberFormat="0" applyBorder="0" applyAlignment="0" applyProtection="0"/>
    <xf numFmtId="179" fontId="65" fillId="38" borderId="0" applyNumberFormat="0" applyBorder="0" applyAlignment="0" applyProtection="0"/>
    <xf numFmtId="179" fontId="65" fillId="39" borderId="0" applyNumberFormat="0" applyBorder="0" applyAlignment="0" applyProtection="0"/>
    <xf numFmtId="179" fontId="65" fillId="40" borderId="0" applyNumberFormat="0" applyBorder="0" applyAlignment="0" applyProtection="0"/>
    <xf numFmtId="179" fontId="65" fillId="41" borderId="0" applyNumberFormat="0" applyBorder="0" applyAlignment="0" applyProtection="0"/>
    <xf numFmtId="179" fontId="65" fillId="42" borderId="0" applyNumberFormat="0" applyBorder="0" applyAlignment="0" applyProtection="0"/>
    <xf numFmtId="179" fontId="65" fillId="37" borderId="0" applyNumberFormat="0" applyBorder="0" applyAlignment="0" applyProtection="0"/>
    <xf numFmtId="179" fontId="65" fillId="40" borderId="0" applyNumberFormat="0" applyBorder="0" applyAlignment="0" applyProtection="0"/>
    <xf numFmtId="179" fontId="65" fillId="43" borderId="0" applyNumberFormat="0" applyBorder="0" applyAlignment="0" applyProtection="0"/>
    <xf numFmtId="179" fontId="66" fillId="44" borderId="0" applyNumberFormat="0" applyBorder="0" applyAlignment="0" applyProtection="0"/>
    <xf numFmtId="179" fontId="66" fillId="41" borderId="0" applyNumberFormat="0" applyBorder="0" applyAlignment="0" applyProtection="0"/>
    <xf numFmtId="179" fontId="66" fillId="42" borderId="0" applyNumberFormat="0" applyBorder="0" applyAlignment="0" applyProtection="0"/>
    <xf numFmtId="179" fontId="66" fillId="45" borderId="0" applyNumberFormat="0" applyBorder="0" applyAlignment="0" applyProtection="0"/>
    <xf numFmtId="179" fontId="66" fillId="46" borderId="0" applyNumberFormat="0" applyBorder="0" applyAlignment="0" applyProtection="0"/>
    <xf numFmtId="179" fontId="66" fillId="47" borderId="0" applyNumberFormat="0" applyBorder="0" applyAlignment="0" applyProtection="0"/>
    <xf numFmtId="179" fontId="66" fillId="48" borderId="0" applyNumberFormat="0" applyBorder="0" applyAlignment="0" applyProtection="0"/>
    <xf numFmtId="179" fontId="66" fillId="49" borderId="0" applyNumberFormat="0" applyBorder="0" applyAlignment="0" applyProtection="0"/>
    <xf numFmtId="179" fontId="66" fillId="50" borderId="0" applyNumberFormat="0" applyBorder="0" applyAlignment="0" applyProtection="0"/>
    <xf numFmtId="179" fontId="66" fillId="45" borderId="0" applyNumberFormat="0" applyBorder="0" applyAlignment="0" applyProtection="0"/>
    <xf numFmtId="179" fontId="66" fillId="46" borderId="0" applyNumberFormat="0" applyBorder="0" applyAlignment="0" applyProtection="0"/>
    <xf numFmtId="179" fontId="66" fillId="51" borderId="0" applyNumberFormat="0" applyBorder="0" applyAlignment="0" applyProtection="0"/>
    <xf numFmtId="179" fontId="67" fillId="35" borderId="0" applyNumberFormat="0" applyBorder="0" applyAlignment="0" applyProtection="0"/>
    <xf numFmtId="179" fontId="68" fillId="52" borderId="33" applyNumberFormat="0" applyAlignment="0" applyProtection="0"/>
    <xf numFmtId="179" fontId="69" fillId="53" borderId="34" applyNumberFormat="0" applyAlignment="0" applyProtection="0"/>
    <xf numFmtId="179" fontId="72" fillId="0" borderId="0" applyNumberFormat="0" applyFill="0" applyBorder="0" applyAlignment="0" applyProtection="0"/>
    <xf numFmtId="179" fontId="73" fillId="36" borderId="0" applyNumberFormat="0" applyBorder="0" applyAlignment="0" applyProtection="0"/>
    <xf numFmtId="179" fontId="74" fillId="0" borderId="35" applyNumberFormat="0" applyFill="0" applyAlignment="0" applyProtection="0"/>
    <xf numFmtId="179" fontId="75" fillId="0" borderId="36" applyNumberFormat="0" applyFill="0" applyAlignment="0" applyProtection="0"/>
    <xf numFmtId="179" fontId="76" fillId="0" borderId="37" applyNumberFormat="0" applyFill="0" applyAlignment="0" applyProtection="0"/>
    <xf numFmtId="179" fontId="76" fillId="0" borderId="0" applyNumberFormat="0" applyFill="0" applyBorder="0" applyAlignment="0" applyProtection="0"/>
    <xf numFmtId="179" fontId="25" fillId="0" borderId="0" applyNumberFormat="0" applyFill="0" applyBorder="0" applyAlignment="0" applyProtection="0">
      <alignment vertical="top"/>
      <protection locked="0"/>
    </xf>
    <xf numFmtId="179" fontId="25" fillId="0" borderId="0" applyNumberFormat="0" applyFill="0" applyBorder="0" applyAlignment="0" applyProtection="0">
      <alignment vertical="top"/>
      <protection locked="0"/>
    </xf>
    <xf numFmtId="175" fontId="25" fillId="0" borderId="0" applyNumberFormat="0" applyFill="0" applyBorder="0" applyAlignment="0" applyProtection="0">
      <alignment vertical="top"/>
      <protection locked="0"/>
    </xf>
    <xf numFmtId="175" fontId="25" fillId="0" borderId="0" applyNumberFormat="0" applyFill="0" applyBorder="0" applyAlignment="0" applyProtection="0">
      <alignment vertical="top"/>
      <protection locked="0"/>
    </xf>
    <xf numFmtId="179" fontId="25" fillId="0" borderId="0" applyNumberFormat="0" applyFill="0" applyBorder="0" applyAlignment="0" applyProtection="0">
      <alignment vertical="top"/>
      <protection locked="0"/>
    </xf>
    <xf numFmtId="175" fontId="25" fillId="0" borderId="0" applyNumberFormat="0" applyFill="0" applyBorder="0" applyAlignment="0" applyProtection="0">
      <alignment vertical="top"/>
      <protection locked="0"/>
    </xf>
    <xf numFmtId="175" fontId="25" fillId="0" borderId="0" applyNumberFormat="0" applyFill="0" applyBorder="0" applyAlignment="0" applyProtection="0">
      <alignment vertical="top"/>
      <protection locked="0"/>
    </xf>
    <xf numFmtId="179" fontId="77" fillId="39" borderId="33" applyNumberFormat="0" applyAlignment="0" applyProtection="0"/>
    <xf numFmtId="179" fontId="78" fillId="0" borderId="38" applyNumberFormat="0" applyFill="0" applyAlignment="0" applyProtection="0"/>
    <xf numFmtId="179" fontId="79" fillId="54" borderId="0" applyNumberFormat="0" applyBorder="0" applyAlignment="0" applyProtection="0"/>
    <xf numFmtId="179" fontId="80" fillId="0" borderId="0"/>
    <xf numFmtId="175" fontId="12" fillId="0" borderId="0"/>
    <xf numFmtId="0" fontId="80" fillId="0" borderId="0"/>
    <xf numFmtId="179" fontId="12" fillId="0" borderId="0"/>
    <xf numFmtId="179" fontId="12" fillId="0" borderId="0"/>
    <xf numFmtId="175" fontId="12" fillId="0" borderId="0"/>
    <xf numFmtId="179" fontId="12" fillId="0" borderId="0"/>
    <xf numFmtId="175" fontId="12" fillId="0" borderId="0"/>
    <xf numFmtId="175" fontId="12" fillId="0" borderId="0"/>
    <xf numFmtId="179" fontId="12" fillId="0" borderId="0"/>
    <xf numFmtId="179" fontId="12" fillId="0" borderId="0"/>
    <xf numFmtId="179" fontId="12" fillId="0" borderId="0"/>
    <xf numFmtId="175" fontId="12" fillId="0" borderId="0"/>
    <xf numFmtId="179" fontId="12" fillId="0" borderId="0"/>
    <xf numFmtId="175" fontId="12" fillId="0" borderId="0"/>
    <xf numFmtId="179" fontId="12" fillId="0" borderId="0"/>
    <xf numFmtId="179" fontId="12" fillId="0" borderId="0"/>
    <xf numFmtId="175" fontId="12" fillId="0" borderId="0"/>
    <xf numFmtId="175" fontId="12" fillId="0" borderId="0"/>
    <xf numFmtId="179" fontId="12" fillId="0" borderId="0"/>
    <xf numFmtId="179" fontId="12" fillId="0" borderId="0"/>
    <xf numFmtId="175" fontId="12" fillId="0" borderId="0"/>
    <xf numFmtId="179" fontId="80" fillId="0" borderId="0"/>
    <xf numFmtId="175" fontId="12" fillId="0" borderId="0"/>
    <xf numFmtId="179" fontId="12" fillId="0" borderId="0"/>
    <xf numFmtId="179" fontId="12" fillId="0" borderId="0"/>
    <xf numFmtId="179" fontId="17" fillId="0" borderId="0"/>
    <xf numFmtId="175" fontId="12" fillId="0" borderId="0"/>
    <xf numFmtId="179" fontId="12" fillId="0" borderId="0"/>
    <xf numFmtId="175" fontId="12" fillId="0" borderId="0"/>
    <xf numFmtId="179" fontId="70" fillId="0" borderId="0">
      <alignment horizontal="left" wrapText="1"/>
    </xf>
    <xf numFmtId="179" fontId="17" fillId="0" borderId="0"/>
    <xf numFmtId="179" fontId="17" fillId="0" borderId="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2" fillId="0" borderId="0" applyNumberFormat="0" applyFill="0" applyBorder="0" applyAlignment="0" applyProtection="0"/>
    <xf numFmtId="179" fontId="83" fillId="0" borderId="41" applyNumberFormat="0" applyFill="0" applyAlignment="0" applyProtection="0"/>
    <xf numFmtId="179" fontId="84" fillId="0" borderId="0" applyNumberFormat="0" applyFill="0" applyBorder="0" applyAlignment="0" applyProtection="0"/>
    <xf numFmtId="179" fontId="12" fillId="0" borderId="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65" fontId="12" fillId="0" borderId="0" applyFont="0" applyFill="0" applyBorder="0" applyAlignment="0" applyProtection="0"/>
    <xf numFmtId="9"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79" fontId="12" fillId="0" borderId="0"/>
    <xf numFmtId="9" fontId="12" fillId="0" borderId="0" applyFont="0" applyFill="0" applyBorder="0" applyAlignment="0" applyProtection="0"/>
    <xf numFmtId="9" fontId="12" fillId="0" borderId="0" applyFont="0" applyFill="0" applyBorder="0" applyAlignment="0" applyProtection="0"/>
    <xf numFmtId="165" fontId="12" fillId="0" borderId="0" applyFont="0" applyFill="0" applyBorder="0" applyAlignment="0" applyProtection="0"/>
    <xf numFmtId="9" fontId="12" fillId="0" borderId="0" applyFont="0" applyFill="0" applyBorder="0" applyAlignment="0" applyProtection="0"/>
    <xf numFmtId="179" fontId="12" fillId="0" borderId="0"/>
    <xf numFmtId="179" fontId="12" fillId="0" borderId="0"/>
    <xf numFmtId="179" fontId="12" fillId="0" borderId="0"/>
    <xf numFmtId="179" fontId="12" fillId="0" borderId="0"/>
    <xf numFmtId="179" fontId="12" fillId="0" borderId="0"/>
    <xf numFmtId="43" fontId="12" fillId="0" borderId="0" applyFont="0" applyFill="0" applyBorder="0" applyAlignment="0" applyProtection="0"/>
    <xf numFmtId="179" fontId="12" fillId="0" borderId="0"/>
    <xf numFmtId="179" fontId="12" fillId="0" borderId="0"/>
    <xf numFmtId="179" fontId="12" fillId="0" borderId="0"/>
    <xf numFmtId="43" fontId="12" fillId="0" borderId="0" applyFont="0" applyFill="0" applyBorder="0" applyAlignment="0" applyProtection="0"/>
    <xf numFmtId="179" fontId="12" fillId="0" borderId="0"/>
    <xf numFmtId="179" fontId="68" fillId="52" borderId="33" applyNumberFormat="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179" fontId="77" fillId="39" borderId="33" applyNumberFormat="0" applyAlignment="0" applyProtection="0"/>
    <xf numFmtId="179" fontId="12" fillId="0" borderId="0"/>
    <xf numFmtId="179" fontId="12" fillId="0" borderId="0"/>
    <xf numFmtId="179" fontId="12" fillId="0" borderId="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9" fontId="12" fillId="0" borderId="0" applyFont="0" applyFill="0" applyBorder="0" applyAlignment="0" applyProtection="0"/>
    <xf numFmtId="179" fontId="83" fillId="0" borderId="41" applyNumberFormat="0" applyFill="0" applyAlignment="0" applyProtection="0"/>
    <xf numFmtId="179" fontId="12" fillId="0" borderId="0"/>
    <xf numFmtId="179" fontId="12" fillId="55" borderId="39" applyNumberFormat="0" applyFont="0" applyAlignment="0" applyProtection="0"/>
    <xf numFmtId="0" fontId="48" fillId="0" borderId="21" applyNumberFormat="0" applyFill="0" applyAlignment="0" applyProtection="0"/>
    <xf numFmtId="0" fontId="49" fillId="0" borderId="22" applyNumberFormat="0" applyFill="0" applyAlignment="0" applyProtection="0"/>
    <xf numFmtId="0" fontId="50" fillId="0" borderId="23" applyNumberFormat="0" applyFill="0" applyAlignment="0" applyProtection="0"/>
    <xf numFmtId="0" fontId="50" fillId="0" borderId="0" applyNumberFormat="0" applyFill="0" applyBorder="0" applyAlignment="0" applyProtection="0"/>
    <xf numFmtId="0" fontId="51" fillId="3" borderId="0" applyNumberFormat="0" applyBorder="0" applyAlignment="0" applyProtection="0"/>
    <xf numFmtId="0" fontId="52" fillId="4" borderId="0" applyNumberFormat="0" applyBorder="0" applyAlignment="0" applyProtection="0"/>
    <xf numFmtId="0" fontId="53" fillId="5" borderId="0" applyNumberFormat="0" applyBorder="0" applyAlignment="0" applyProtection="0"/>
    <xf numFmtId="0" fontId="54" fillId="6" borderId="24" applyNumberFormat="0" applyAlignment="0" applyProtection="0"/>
    <xf numFmtId="0" fontId="55" fillId="7" borderId="25" applyNumberFormat="0" applyAlignment="0" applyProtection="0"/>
    <xf numFmtId="0" fontId="56" fillId="7" borderId="24" applyNumberFormat="0" applyAlignment="0" applyProtection="0"/>
    <xf numFmtId="0" fontId="57" fillId="0" borderId="26" applyNumberFormat="0" applyFill="0" applyAlignment="0" applyProtection="0"/>
    <xf numFmtId="0" fontId="58" fillId="8" borderId="27"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29" applyNumberFormat="0" applyFill="0" applyAlignment="0" applyProtection="0"/>
    <xf numFmtId="0" fontId="62"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62" fillId="13" borderId="0" applyNumberFormat="0" applyBorder="0" applyAlignment="0" applyProtection="0"/>
    <xf numFmtId="0" fontId="62"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62" fillId="17" borderId="0" applyNumberFormat="0" applyBorder="0" applyAlignment="0" applyProtection="0"/>
    <xf numFmtId="0" fontId="62"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62" fillId="21" borderId="0" applyNumberFormat="0" applyBorder="0" applyAlignment="0" applyProtection="0"/>
    <xf numFmtId="0" fontId="62"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62" fillId="25" borderId="0" applyNumberFormat="0" applyBorder="0" applyAlignment="0" applyProtection="0"/>
    <xf numFmtId="0" fontId="62"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62" fillId="33" borderId="0" applyNumberFormat="0" applyBorder="0" applyAlignment="0" applyProtection="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43" fontId="80" fillId="0" borderId="0" applyFont="0" applyFill="0" applyBorder="0" applyAlignment="0" applyProtection="0"/>
    <xf numFmtId="43" fontId="80" fillId="0" borderId="0" applyFont="0" applyFill="0" applyBorder="0" applyAlignment="0" applyProtection="0"/>
    <xf numFmtId="165" fontId="12" fillId="0" borderId="0" applyFont="0" applyFill="0" applyBorder="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0" borderId="0"/>
    <xf numFmtId="165" fontId="12" fillId="0" borderId="0" applyFont="0" applyFill="0" applyBorder="0" applyAlignment="0" applyProtection="0"/>
    <xf numFmtId="179" fontId="12" fillId="55" borderId="39" applyNumberFormat="0" applyFont="0" applyAlignment="0" applyProtection="0"/>
    <xf numFmtId="179" fontId="81" fillId="52" borderId="40" applyNumberFormat="0" applyAlignment="0" applyProtection="0"/>
    <xf numFmtId="179" fontId="12" fillId="55" borderId="39" applyNumberFormat="0" applyFont="0" applyAlignment="0" applyProtection="0"/>
    <xf numFmtId="179" fontId="83" fillId="0" borderId="41" applyNumberFormat="0" applyFill="0" applyAlignment="0" applyProtection="0"/>
    <xf numFmtId="179" fontId="81" fillId="52" borderId="40" applyNumberForma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77" fillId="39" borderId="33" applyNumberFormat="0" applyAlignment="0" applyProtection="0"/>
    <xf numFmtId="179" fontId="77" fillId="39" borderId="33"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83" fillId="0" borderId="41" applyNumberFormat="0" applyFill="0" applyAlignment="0" applyProtection="0"/>
    <xf numFmtId="179" fontId="12" fillId="0" borderId="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43" fontId="80"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179" fontId="68" fillId="52" borderId="33" applyNumberFormat="0" applyAlignment="0" applyProtection="0"/>
    <xf numFmtId="179" fontId="12" fillId="55" borderId="39" applyNumberFormat="0" applyFont="0" applyAlignment="0" applyProtection="0"/>
    <xf numFmtId="179" fontId="81" fillId="52" borderId="40" applyNumberFormat="0" applyAlignment="0" applyProtection="0"/>
    <xf numFmtId="179" fontId="77" fillId="39" borderId="33" applyNumberFormat="0" applyAlignment="0" applyProtection="0"/>
    <xf numFmtId="179" fontId="68" fillId="52" borderId="33" applyNumberForma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65" fontId="12" fillId="0" borderId="0" applyFont="0" applyFill="0" applyBorder="0" applyAlignment="0" applyProtection="0"/>
    <xf numFmtId="0" fontId="12" fillId="0" borderId="0"/>
    <xf numFmtId="0" fontId="25"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17" fillId="0" borderId="0"/>
    <xf numFmtId="0" fontId="65" fillId="34" borderId="0" applyNumberFormat="0" applyBorder="0" applyAlignment="0" applyProtection="0"/>
    <xf numFmtId="0" fontId="65" fillId="35" borderId="0" applyNumberFormat="0" applyBorder="0" applyAlignment="0" applyProtection="0"/>
    <xf numFmtId="0" fontId="65" fillId="36" borderId="0" applyNumberFormat="0" applyBorder="0" applyAlignment="0" applyProtection="0"/>
    <xf numFmtId="0" fontId="65" fillId="37" borderId="0" applyNumberFormat="0" applyBorder="0" applyAlignment="0" applyProtection="0"/>
    <xf numFmtId="0" fontId="65" fillId="38" borderId="0" applyNumberFormat="0" applyBorder="0" applyAlignment="0" applyProtection="0"/>
    <xf numFmtId="0" fontId="65" fillId="39" borderId="0" applyNumberFormat="0" applyBorder="0" applyAlignment="0" applyProtection="0"/>
    <xf numFmtId="0" fontId="65" fillId="40" borderId="0" applyNumberFormat="0" applyBorder="0" applyAlignment="0" applyProtection="0"/>
    <xf numFmtId="0" fontId="65" fillId="41" borderId="0" applyNumberFormat="0" applyBorder="0" applyAlignment="0" applyProtection="0"/>
    <xf numFmtId="0" fontId="65" fillId="42" borderId="0" applyNumberFormat="0" applyBorder="0" applyAlignment="0" applyProtection="0"/>
    <xf numFmtId="0" fontId="65" fillId="37" borderId="0" applyNumberFormat="0" applyBorder="0" applyAlignment="0" applyProtection="0"/>
    <xf numFmtId="0" fontId="65" fillId="40" borderId="0" applyNumberFormat="0" applyBorder="0" applyAlignment="0" applyProtection="0"/>
    <xf numFmtId="0" fontId="65" fillId="43" borderId="0" applyNumberFormat="0" applyBorder="0" applyAlignment="0" applyProtection="0"/>
    <xf numFmtId="0" fontId="66" fillId="44"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8" borderId="0" applyNumberFormat="0" applyBorder="0" applyAlignment="0" applyProtection="0"/>
    <xf numFmtId="0" fontId="66" fillId="49" borderId="0" applyNumberFormat="0" applyBorder="0" applyAlignment="0" applyProtection="0"/>
    <xf numFmtId="0" fontId="66" fillId="50"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51" borderId="0" applyNumberFormat="0" applyBorder="0" applyAlignment="0" applyProtection="0"/>
    <xf numFmtId="0" fontId="67" fillId="35" borderId="0" applyNumberFormat="0" applyBorder="0" applyAlignment="0" applyProtection="0"/>
    <xf numFmtId="0" fontId="68" fillId="52" borderId="33" applyNumberFormat="0" applyAlignment="0" applyProtection="0"/>
    <xf numFmtId="0" fontId="69" fillId="53" borderId="34" applyNumberFormat="0" applyAlignment="0" applyProtection="0"/>
    <xf numFmtId="0" fontId="72" fillId="0" borderId="0" applyNumberFormat="0" applyFill="0" applyBorder="0" applyAlignment="0" applyProtection="0"/>
    <xf numFmtId="0" fontId="73" fillId="36" borderId="0" applyNumberFormat="0" applyBorder="0" applyAlignment="0" applyProtection="0"/>
    <xf numFmtId="0" fontId="74" fillId="0" borderId="35" applyNumberFormat="0" applyFill="0" applyAlignment="0" applyProtection="0"/>
    <xf numFmtId="0" fontId="75" fillId="0" borderId="36" applyNumberFormat="0" applyFill="0" applyAlignment="0" applyProtection="0"/>
    <xf numFmtId="0" fontId="76" fillId="0" borderId="37" applyNumberFormat="0" applyFill="0" applyAlignment="0" applyProtection="0"/>
    <xf numFmtId="0" fontId="76" fillId="0" borderId="0" applyNumberFormat="0" applyFill="0" applyBorder="0" applyAlignment="0" applyProtection="0"/>
    <xf numFmtId="0" fontId="77" fillId="39" borderId="33" applyNumberFormat="0" applyAlignment="0" applyProtection="0"/>
    <xf numFmtId="0" fontId="78" fillId="0" borderId="38" applyNumberFormat="0" applyFill="0" applyAlignment="0" applyProtection="0"/>
    <xf numFmtId="0" fontId="79" fillId="54" borderId="0" applyNumberFormat="0" applyBorder="0" applyAlignment="0" applyProtection="0"/>
    <xf numFmtId="0" fontId="12" fillId="0" borderId="0"/>
    <xf numFmtId="0" fontId="12" fillId="0" borderId="0"/>
    <xf numFmtId="0" fontId="12" fillId="0" borderId="0"/>
    <xf numFmtId="0" fontId="80" fillId="0" borderId="0"/>
    <xf numFmtId="0" fontId="17" fillId="0" borderId="0"/>
    <xf numFmtId="0" fontId="12" fillId="55" borderId="39" applyNumberFormat="0" applyFont="0" applyAlignment="0" applyProtection="0"/>
    <xf numFmtId="0" fontId="12" fillId="55" borderId="39" applyNumberFormat="0" applyFont="0" applyAlignment="0" applyProtection="0"/>
    <xf numFmtId="0" fontId="12" fillId="55" borderId="39" applyNumberFormat="0" applyFont="0" applyAlignment="0" applyProtection="0"/>
    <xf numFmtId="0" fontId="12" fillId="55" borderId="39" applyNumberFormat="0" applyFont="0" applyAlignment="0" applyProtection="0"/>
    <xf numFmtId="0" fontId="12" fillId="55" borderId="39" applyNumberFormat="0" applyFont="0" applyAlignment="0" applyProtection="0"/>
    <xf numFmtId="0" fontId="12" fillId="55" borderId="39" applyNumberFormat="0" applyFont="0" applyAlignment="0" applyProtection="0"/>
    <xf numFmtId="0" fontId="81" fillId="52" borderId="40" applyNumberFormat="0" applyAlignment="0" applyProtection="0"/>
    <xf numFmtId="0" fontId="82" fillId="0" borderId="0" applyNumberFormat="0" applyFill="0" applyBorder="0" applyAlignment="0" applyProtection="0"/>
    <xf numFmtId="0" fontId="83" fillId="0" borderId="41" applyNumberFormat="0" applyFill="0" applyAlignment="0" applyProtection="0"/>
    <xf numFmtId="0" fontId="84" fillId="0" borderId="0" applyNumberFormat="0" applyFill="0" applyBorder="0" applyAlignment="0" applyProtection="0"/>
    <xf numFmtId="0" fontId="70" fillId="0" borderId="0">
      <alignment horizontal="left" wrapText="1"/>
    </xf>
    <xf numFmtId="0" fontId="12" fillId="0" borderId="0"/>
    <xf numFmtId="0"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0" borderId="0"/>
    <xf numFmtId="179" fontId="12" fillId="55" borderId="39" applyNumberFormat="0" applyFont="0" applyAlignment="0" applyProtection="0"/>
    <xf numFmtId="179" fontId="81" fillId="52" borderId="40" applyNumberFormat="0" applyAlignment="0" applyProtection="0"/>
    <xf numFmtId="179" fontId="12" fillId="55" borderId="39" applyNumberFormat="0" applyFont="0" applyAlignment="0" applyProtection="0"/>
    <xf numFmtId="179" fontId="83" fillId="0" borderId="41" applyNumberFormat="0" applyFill="0" applyAlignment="0" applyProtection="0"/>
    <xf numFmtId="179" fontId="81" fillId="52" borderId="40" applyNumberForma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77" fillId="39" borderId="33" applyNumberFormat="0" applyAlignment="0" applyProtection="0"/>
    <xf numFmtId="179" fontId="77" fillId="39" borderId="33"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81" fillId="52" borderId="40" applyNumberFormat="0" applyAlignment="0" applyProtection="0"/>
    <xf numFmtId="179" fontId="77" fillId="39" borderId="33" applyNumberFormat="0" applyAlignment="0" applyProtection="0"/>
    <xf numFmtId="179" fontId="68" fillId="52" borderId="33" applyNumberForma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5" fontId="12" fillId="0" borderId="0"/>
    <xf numFmtId="165" fontId="12" fillId="0" borderId="0" applyFont="0" applyFill="0" applyBorder="0" applyAlignment="0" applyProtection="0"/>
    <xf numFmtId="175" fontId="17" fillId="0" borderId="0"/>
    <xf numFmtId="175" fontId="65" fillId="34" borderId="0" applyNumberFormat="0" applyBorder="0" applyAlignment="0" applyProtection="0"/>
    <xf numFmtId="175" fontId="65" fillId="35" borderId="0" applyNumberFormat="0" applyBorder="0" applyAlignment="0" applyProtection="0"/>
    <xf numFmtId="175" fontId="65" fillId="36" borderId="0" applyNumberFormat="0" applyBorder="0" applyAlignment="0" applyProtection="0"/>
    <xf numFmtId="175" fontId="65" fillId="37" borderId="0" applyNumberFormat="0" applyBorder="0" applyAlignment="0" applyProtection="0"/>
    <xf numFmtId="175" fontId="65" fillId="38" borderId="0" applyNumberFormat="0" applyBorder="0" applyAlignment="0" applyProtection="0"/>
    <xf numFmtId="175" fontId="65" fillId="39" borderId="0" applyNumberFormat="0" applyBorder="0" applyAlignment="0" applyProtection="0"/>
    <xf numFmtId="175" fontId="65" fillId="40" borderId="0" applyNumberFormat="0" applyBorder="0" applyAlignment="0" applyProtection="0"/>
    <xf numFmtId="175" fontId="65" fillId="41" borderId="0" applyNumberFormat="0" applyBorder="0" applyAlignment="0" applyProtection="0"/>
    <xf numFmtId="175" fontId="65" fillId="42" borderId="0" applyNumberFormat="0" applyBorder="0" applyAlignment="0" applyProtection="0"/>
    <xf numFmtId="175" fontId="65" fillId="37" borderId="0" applyNumberFormat="0" applyBorder="0" applyAlignment="0" applyProtection="0"/>
    <xf numFmtId="175" fontId="65" fillId="40" borderId="0" applyNumberFormat="0" applyBorder="0" applyAlignment="0" applyProtection="0"/>
    <xf numFmtId="175" fontId="65" fillId="43" borderId="0" applyNumberFormat="0" applyBorder="0" applyAlignment="0" applyProtection="0"/>
    <xf numFmtId="175" fontId="66" fillId="44" borderId="0" applyNumberFormat="0" applyBorder="0" applyAlignment="0" applyProtection="0"/>
    <xf numFmtId="175" fontId="66" fillId="41" borderId="0" applyNumberFormat="0" applyBorder="0" applyAlignment="0" applyProtection="0"/>
    <xf numFmtId="175" fontId="66" fillId="42" borderId="0" applyNumberFormat="0" applyBorder="0" applyAlignment="0" applyProtection="0"/>
    <xf numFmtId="175" fontId="66" fillId="45" borderId="0" applyNumberFormat="0" applyBorder="0" applyAlignment="0" applyProtection="0"/>
    <xf numFmtId="175" fontId="66" fillId="46" borderId="0" applyNumberFormat="0" applyBorder="0" applyAlignment="0" applyProtection="0"/>
    <xf numFmtId="175" fontId="66" fillId="47" borderId="0" applyNumberFormat="0" applyBorder="0" applyAlignment="0" applyProtection="0"/>
    <xf numFmtId="175" fontId="66" fillId="48" borderId="0" applyNumberFormat="0" applyBorder="0" applyAlignment="0" applyProtection="0"/>
    <xf numFmtId="175" fontId="66" fillId="49" borderId="0" applyNumberFormat="0" applyBorder="0" applyAlignment="0" applyProtection="0"/>
    <xf numFmtId="175" fontId="66" fillId="50" borderId="0" applyNumberFormat="0" applyBorder="0" applyAlignment="0" applyProtection="0"/>
    <xf numFmtId="175" fontId="66" fillId="45" borderId="0" applyNumberFormat="0" applyBorder="0" applyAlignment="0" applyProtection="0"/>
    <xf numFmtId="175" fontId="66" fillId="46" borderId="0" applyNumberFormat="0" applyBorder="0" applyAlignment="0" applyProtection="0"/>
    <xf numFmtId="175" fontId="66" fillId="51" borderId="0" applyNumberFormat="0" applyBorder="0" applyAlignment="0" applyProtection="0"/>
    <xf numFmtId="175" fontId="67" fillId="35" borderId="0" applyNumberFormat="0" applyBorder="0" applyAlignment="0" applyProtection="0"/>
    <xf numFmtId="175" fontId="68" fillId="52" borderId="33" applyNumberFormat="0" applyAlignment="0" applyProtection="0"/>
    <xf numFmtId="175" fontId="69" fillId="53" borderId="34" applyNumberFormat="0" applyAlignment="0" applyProtection="0"/>
    <xf numFmtId="175" fontId="72" fillId="0" borderId="0" applyNumberFormat="0" applyFill="0" applyBorder="0" applyAlignment="0" applyProtection="0"/>
    <xf numFmtId="175" fontId="73" fillId="36" borderId="0" applyNumberFormat="0" applyBorder="0" applyAlignment="0" applyProtection="0"/>
    <xf numFmtId="175" fontId="74" fillId="0" borderId="35" applyNumberFormat="0" applyFill="0" applyAlignment="0" applyProtection="0"/>
    <xf numFmtId="175" fontId="75" fillId="0" borderId="36" applyNumberFormat="0" applyFill="0" applyAlignment="0" applyProtection="0"/>
    <xf numFmtId="175" fontId="76" fillId="0" borderId="37" applyNumberFormat="0" applyFill="0" applyAlignment="0" applyProtection="0"/>
    <xf numFmtId="175" fontId="76" fillId="0" borderId="0" applyNumberFormat="0" applyFill="0" applyBorder="0" applyAlignment="0" applyProtection="0"/>
    <xf numFmtId="175" fontId="77" fillId="39" borderId="33" applyNumberFormat="0" applyAlignment="0" applyProtection="0"/>
    <xf numFmtId="175" fontId="78" fillId="0" borderId="38" applyNumberFormat="0" applyFill="0" applyAlignment="0" applyProtection="0"/>
    <xf numFmtId="175" fontId="79" fillId="54" borderId="0" applyNumberFormat="0" applyBorder="0" applyAlignment="0" applyProtection="0"/>
    <xf numFmtId="175" fontId="12" fillId="0" borderId="0"/>
    <xf numFmtId="175" fontId="12" fillId="0" borderId="0"/>
    <xf numFmtId="175" fontId="12" fillId="0" borderId="0"/>
    <xf numFmtId="175" fontId="80" fillId="0" borderId="0"/>
    <xf numFmtId="175" fontId="17" fillId="0" borderId="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81" fillId="52" borderId="40" applyNumberFormat="0" applyAlignment="0" applyProtection="0"/>
    <xf numFmtId="175" fontId="82" fillId="0" borderId="0" applyNumberFormat="0" applyFill="0" applyBorder="0" applyAlignment="0" applyProtection="0"/>
    <xf numFmtId="175" fontId="83" fillId="0" borderId="41" applyNumberFormat="0" applyFill="0" applyAlignment="0" applyProtection="0"/>
    <xf numFmtId="175" fontId="84" fillId="0" borderId="0" applyNumberFormat="0" applyFill="0" applyBorder="0" applyAlignment="0" applyProtection="0"/>
    <xf numFmtId="175" fontId="70" fillId="0" borderId="0">
      <alignment horizontal="left" wrapText="1"/>
    </xf>
    <xf numFmtId="175" fontId="12" fillId="0" borderId="0"/>
    <xf numFmtId="175" fontId="12" fillId="55" borderId="39" applyNumberFormat="0" applyFont="0" applyAlignment="0" applyProtection="0"/>
    <xf numFmtId="0" fontId="17" fillId="0" borderId="0"/>
    <xf numFmtId="165" fontId="12" fillId="0" borderId="0" applyFont="0" applyFill="0" applyBorder="0" applyAlignment="0" applyProtection="0"/>
    <xf numFmtId="175" fontId="68" fillId="52" borderId="33" applyNumberFormat="0" applyAlignment="0" applyProtection="0"/>
    <xf numFmtId="175" fontId="77" fillId="39" borderId="33" applyNumberForma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81" fillId="52" borderId="40" applyNumberFormat="0" applyAlignment="0" applyProtection="0"/>
    <xf numFmtId="165" fontId="12" fillId="0" borderId="0" applyFont="0" applyFill="0" applyBorder="0" applyAlignment="0" applyProtection="0"/>
    <xf numFmtId="175" fontId="83" fillId="0" borderId="41" applyNumberFormat="0" applyFill="0" applyAlignment="0" applyProtection="0"/>
    <xf numFmtId="175" fontId="12" fillId="55" borderId="39" applyNumberFormat="0" applyFont="0" applyAlignment="0" applyProtection="0"/>
    <xf numFmtId="180" fontId="12" fillId="0" borderId="0"/>
    <xf numFmtId="165" fontId="12" fillId="0" borderId="0" applyFont="0" applyFill="0" applyBorder="0" applyAlignment="0" applyProtection="0"/>
    <xf numFmtId="180" fontId="25" fillId="0" borderId="0" applyNumberFormat="0" applyFill="0" applyBorder="0" applyAlignment="0" applyProtection="0">
      <alignment vertical="top"/>
      <protection locked="0"/>
    </xf>
    <xf numFmtId="180" fontId="12" fillId="0" borderId="0"/>
    <xf numFmtId="180" fontId="12" fillId="0" borderId="0"/>
    <xf numFmtId="180" fontId="12" fillId="0" borderId="0"/>
    <xf numFmtId="180" fontId="25" fillId="0" borderId="0" applyNumberFormat="0" applyFill="0" applyBorder="0" applyAlignment="0" applyProtection="0">
      <alignment vertical="top"/>
      <protection locked="0"/>
    </xf>
    <xf numFmtId="180" fontId="12" fillId="0" borderId="0"/>
    <xf numFmtId="180" fontId="25" fillId="0" borderId="0" applyNumberFormat="0" applyFill="0" applyBorder="0" applyAlignment="0" applyProtection="0">
      <alignment vertical="top"/>
      <protection locked="0"/>
    </xf>
    <xf numFmtId="180" fontId="12" fillId="0" borderId="0"/>
    <xf numFmtId="180" fontId="25" fillId="0" borderId="0" applyNumberFormat="0" applyFill="0" applyBorder="0" applyAlignment="0" applyProtection="0">
      <alignment vertical="top"/>
      <protection locked="0"/>
    </xf>
    <xf numFmtId="180" fontId="12" fillId="0" borderId="0"/>
    <xf numFmtId="180" fontId="12" fillId="0" borderId="0"/>
    <xf numFmtId="180" fontId="12" fillId="0" borderId="0"/>
    <xf numFmtId="180" fontId="12" fillId="0" borderId="0"/>
    <xf numFmtId="180" fontId="12" fillId="0" borderId="0"/>
    <xf numFmtId="180" fontId="12" fillId="0" borderId="0"/>
    <xf numFmtId="180" fontId="17" fillId="0" borderId="0"/>
    <xf numFmtId="180" fontId="65" fillId="34" borderId="0" applyNumberFormat="0" applyBorder="0" applyAlignment="0" applyProtection="0"/>
    <xf numFmtId="180" fontId="65" fillId="35" borderId="0" applyNumberFormat="0" applyBorder="0" applyAlignment="0" applyProtection="0"/>
    <xf numFmtId="180" fontId="65" fillId="36" borderId="0" applyNumberFormat="0" applyBorder="0" applyAlignment="0" applyProtection="0"/>
    <xf numFmtId="180" fontId="65" fillId="37" borderId="0" applyNumberFormat="0" applyBorder="0" applyAlignment="0" applyProtection="0"/>
    <xf numFmtId="180" fontId="65" fillId="38" borderId="0" applyNumberFormat="0" applyBorder="0" applyAlignment="0" applyProtection="0"/>
    <xf numFmtId="180" fontId="65" fillId="39" borderId="0" applyNumberFormat="0" applyBorder="0" applyAlignment="0" applyProtection="0"/>
    <xf numFmtId="180" fontId="65" fillId="40" borderId="0" applyNumberFormat="0" applyBorder="0" applyAlignment="0" applyProtection="0"/>
    <xf numFmtId="180" fontId="65" fillId="41" borderId="0" applyNumberFormat="0" applyBorder="0" applyAlignment="0" applyProtection="0"/>
    <xf numFmtId="180" fontId="65" fillId="42" borderId="0" applyNumberFormat="0" applyBorder="0" applyAlignment="0" applyProtection="0"/>
    <xf numFmtId="180" fontId="65" fillId="37" borderId="0" applyNumberFormat="0" applyBorder="0" applyAlignment="0" applyProtection="0"/>
    <xf numFmtId="180" fontId="65" fillId="40" borderId="0" applyNumberFormat="0" applyBorder="0" applyAlignment="0" applyProtection="0"/>
    <xf numFmtId="180" fontId="65" fillId="43" borderId="0" applyNumberFormat="0" applyBorder="0" applyAlignment="0" applyProtection="0"/>
    <xf numFmtId="180" fontId="66" fillId="44" borderId="0" applyNumberFormat="0" applyBorder="0" applyAlignment="0" applyProtection="0"/>
    <xf numFmtId="180" fontId="66" fillId="41" borderId="0" applyNumberFormat="0" applyBorder="0" applyAlignment="0" applyProtection="0"/>
    <xf numFmtId="180" fontId="66" fillId="42" borderId="0" applyNumberFormat="0" applyBorder="0" applyAlignment="0" applyProtection="0"/>
    <xf numFmtId="180" fontId="66" fillId="45" borderId="0" applyNumberFormat="0" applyBorder="0" applyAlignment="0" applyProtection="0"/>
    <xf numFmtId="180" fontId="66" fillId="46" borderId="0" applyNumberFormat="0" applyBorder="0" applyAlignment="0" applyProtection="0"/>
    <xf numFmtId="180" fontId="66" fillId="47" borderId="0" applyNumberFormat="0" applyBorder="0" applyAlignment="0" applyProtection="0"/>
    <xf numFmtId="180" fontId="66" fillId="48" borderId="0" applyNumberFormat="0" applyBorder="0" applyAlignment="0" applyProtection="0"/>
    <xf numFmtId="180" fontId="66" fillId="49" borderId="0" applyNumberFormat="0" applyBorder="0" applyAlignment="0" applyProtection="0"/>
    <xf numFmtId="180" fontId="66" fillId="50" borderId="0" applyNumberFormat="0" applyBorder="0" applyAlignment="0" applyProtection="0"/>
    <xf numFmtId="180" fontId="66" fillId="45" borderId="0" applyNumberFormat="0" applyBorder="0" applyAlignment="0" applyProtection="0"/>
    <xf numFmtId="180" fontId="66" fillId="46" borderId="0" applyNumberFormat="0" applyBorder="0" applyAlignment="0" applyProtection="0"/>
    <xf numFmtId="180" fontId="66" fillId="51" borderId="0" applyNumberFormat="0" applyBorder="0" applyAlignment="0" applyProtection="0"/>
    <xf numFmtId="180" fontId="67" fillId="35" borderId="0" applyNumberFormat="0" applyBorder="0" applyAlignment="0" applyProtection="0"/>
    <xf numFmtId="180" fontId="68" fillId="52" borderId="33" applyNumberFormat="0" applyAlignment="0" applyProtection="0"/>
    <xf numFmtId="180" fontId="69" fillId="53" borderId="34" applyNumberFormat="0" applyAlignment="0" applyProtection="0"/>
    <xf numFmtId="180" fontId="72" fillId="0" borderId="0" applyNumberFormat="0" applyFill="0" applyBorder="0" applyAlignment="0" applyProtection="0"/>
    <xf numFmtId="180" fontId="73" fillId="36" borderId="0" applyNumberFormat="0" applyBorder="0" applyAlignment="0" applyProtection="0"/>
    <xf numFmtId="180" fontId="74" fillId="0" borderId="35" applyNumberFormat="0" applyFill="0" applyAlignment="0" applyProtection="0"/>
    <xf numFmtId="180" fontId="75" fillId="0" borderId="36" applyNumberFormat="0" applyFill="0" applyAlignment="0" applyProtection="0"/>
    <xf numFmtId="180" fontId="76" fillId="0" borderId="37" applyNumberFormat="0" applyFill="0" applyAlignment="0" applyProtection="0"/>
    <xf numFmtId="180" fontId="76" fillId="0" borderId="0" applyNumberFormat="0" applyFill="0" applyBorder="0" applyAlignment="0" applyProtection="0"/>
    <xf numFmtId="180" fontId="77" fillId="39" borderId="33" applyNumberFormat="0" applyAlignment="0" applyProtection="0"/>
    <xf numFmtId="180" fontId="78" fillId="0" borderId="38" applyNumberFormat="0" applyFill="0" applyAlignment="0" applyProtection="0"/>
    <xf numFmtId="180" fontId="79" fillId="54" borderId="0" applyNumberFormat="0" applyBorder="0" applyAlignment="0" applyProtection="0"/>
    <xf numFmtId="180" fontId="12" fillId="0" borderId="0"/>
    <xf numFmtId="180" fontId="12" fillId="0" borderId="0"/>
    <xf numFmtId="180" fontId="12" fillId="0" borderId="0"/>
    <xf numFmtId="180" fontId="80" fillId="0" borderId="0"/>
    <xf numFmtId="180" fontId="17" fillId="0" borderId="0"/>
    <xf numFmtId="180" fontId="12" fillId="55" borderId="39" applyNumberFormat="0" applyFont="0" applyAlignment="0" applyProtection="0"/>
    <xf numFmtId="180" fontId="12" fillId="55" borderId="39" applyNumberFormat="0" applyFont="0" applyAlignment="0" applyProtection="0"/>
    <xf numFmtId="180" fontId="12" fillId="55" borderId="39" applyNumberFormat="0" applyFont="0" applyAlignment="0" applyProtection="0"/>
    <xf numFmtId="180" fontId="12" fillId="55" borderId="39" applyNumberFormat="0" applyFont="0" applyAlignment="0" applyProtection="0"/>
    <xf numFmtId="180" fontId="12" fillId="55" borderId="39" applyNumberFormat="0" applyFont="0" applyAlignment="0" applyProtection="0"/>
    <xf numFmtId="180" fontId="12" fillId="55" borderId="39" applyNumberFormat="0" applyFont="0" applyAlignment="0" applyProtection="0"/>
    <xf numFmtId="180" fontId="81" fillId="52" borderId="40" applyNumberFormat="0" applyAlignment="0" applyProtection="0"/>
    <xf numFmtId="180" fontId="82" fillId="0" borderId="0" applyNumberFormat="0" applyFill="0" applyBorder="0" applyAlignment="0" applyProtection="0"/>
    <xf numFmtId="180" fontId="83" fillId="0" borderId="41" applyNumberFormat="0" applyFill="0" applyAlignment="0" applyProtection="0"/>
    <xf numFmtId="180" fontId="84" fillId="0" borderId="0" applyNumberFormat="0" applyFill="0" applyBorder="0" applyAlignment="0" applyProtection="0"/>
    <xf numFmtId="180" fontId="70" fillId="0" borderId="0">
      <alignment horizontal="left" wrapText="1"/>
    </xf>
    <xf numFmtId="180" fontId="12" fillId="0" borderId="0"/>
    <xf numFmtId="180" fontId="12" fillId="55" borderId="39" applyNumberFormat="0" applyFont="0" applyAlignment="0" applyProtection="0"/>
    <xf numFmtId="180" fontId="17" fillId="0" borderId="0"/>
    <xf numFmtId="0" fontId="80" fillId="0" borderId="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12" fillId="55" borderId="39" applyNumberFormat="0" applyFont="0" applyAlignment="0" applyProtection="0"/>
    <xf numFmtId="179" fontId="83" fillId="0" borderId="41" applyNumberFormat="0" applyFill="0" applyAlignment="0" applyProtection="0"/>
    <xf numFmtId="179" fontId="81" fillId="52" borderId="40" applyNumberForma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77" fillId="39" borderId="33" applyNumberFormat="0" applyAlignment="0" applyProtection="0"/>
    <xf numFmtId="179" fontId="77" fillId="39" borderId="33"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81" fillId="52" borderId="40" applyNumberFormat="0" applyAlignment="0" applyProtection="0"/>
    <xf numFmtId="179" fontId="77" fillId="39" borderId="33" applyNumberFormat="0" applyAlignment="0" applyProtection="0"/>
    <xf numFmtId="179" fontId="68" fillId="52" borderId="33" applyNumberForma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0" fontId="68" fillId="52" borderId="33" applyNumberFormat="0" applyAlignment="0" applyProtection="0"/>
    <xf numFmtId="0" fontId="77" fillId="39" borderId="33" applyNumberFormat="0" applyAlignment="0" applyProtection="0"/>
    <xf numFmtId="0" fontId="12" fillId="55" borderId="39" applyNumberFormat="0" applyFont="0" applyAlignment="0" applyProtection="0"/>
    <xf numFmtId="0" fontId="12" fillId="55" borderId="39" applyNumberFormat="0" applyFont="0" applyAlignment="0" applyProtection="0"/>
    <xf numFmtId="0" fontId="12" fillId="55" borderId="39" applyNumberFormat="0" applyFont="0" applyAlignment="0" applyProtection="0"/>
    <xf numFmtId="0" fontId="12" fillId="55" borderId="39" applyNumberFormat="0" applyFont="0" applyAlignment="0" applyProtection="0"/>
    <xf numFmtId="0" fontId="12" fillId="55" borderId="39" applyNumberFormat="0" applyFont="0" applyAlignment="0" applyProtection="0"/>
    <xf numFmtId="0" fontId="12" fillId="55" borderId="39" applyNumberFormat="0" applyFont="0" applyAlignment="0" applyProtection="0"/>
    <xf numFmtId="0" fontId="81" fillId="52" borderId="40" applyNumberFormat="0" applyAlignment="0" applyProtection="0"/>
    <xf numFmtId="0" fontId="83" fillId="0" borderId="41" applyNumberFormat="0" applyFill="0" applyAlignment="0" applyProtection="0"/>
    <xf numFmtId="0"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12" fillId="55" borderId="39" applyNumberFormat="0" applyFont="0" applyAlignment="0" applyProtection="0"/>
    <xf numFmtId="179" fontId="83" fillId="0" borderId="41" applyNumberFormat="0" applyFill="0" applyAlignment="0" applyProtection="0"/>
    <xf numFmtId="179" fontId="81" fillId="52" borderId="40" applyNumberForma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77" fillId="39" borderId="33" applyNumberFormat="0" applyAlignment="0" applyProtection="0"/>
    <xf numFmtId="179" fontId="77" fillId="39" borderId="33"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81" fillId="52" borderId="40" applyNumberFormat="0" applyAlignment="0" applyProtection="0"/>
    <xf numFmtId="179" fontId="77" fillId="39" borderId="33" applyNumberFormat="0" applyAlignment="0" applyProtection="0"/>
    <xf numFmtId="179" fontId="68" fillId="52" borderId="33" applyNumberForma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5" fontId="12" fillId="0" borderId="0"/>
    <xf numFmtId="175" fontId="68" fillId="52" borderId="33" applyNumberFormat="0" applyAlignment="0" applyProtection="0"/>
    <xf numFmtId="175" fontId="77" fillId="39" borderId="33" applyNumberForma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81" fillId="52" borderId="40" applyNumberFormat="0" applyAlignment="0" applyProtection="0"/>
    <xf numFmtId="175" fontId="83" fillId="0" borderId="41" applyNumberFormat="0" applyFill="0" applyAlignment="0" applyProtection="0"/>
    <xf numFmtId="175" fontId="12" fillId="55" borderId="39" applyNumberFormat="0" applyFont="0" applyAlignment="0" applyProtection="0"/>
    <xf numFmtId="175" fontId="68" fillId="52" borderId="33" applyNumberFormat="0" applyAlignment="0" applyProtection="0"/>
    <xf numFmtId="175" fontId="77" fillId="39" borderId="33" applyNumberForma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81" fillId="52" borderId="40" applyNumberFormat="0" applyAlignment="0" applyProtection="0"/>
    <xf numFmtId="175" fontId="83" fillId="0" borderId="41" applyNumberFormat="0" applyFill="0" applyAlignment="0" applyProtection="0"/>
    <xf numFmtId="175" fontId="12" fillId="55" borderId="39" applyNumberFormat="0" applyFont="0" applyAlignment="0" applyProtection="0"/>
    <xf numFmtId="180" fontId="12" fillId="0" borderId="0"/>
    <xf numFmtId="180" fontId="68" fillId="52" borderId="33" applyNumberFormat="0" applyAlignment="0" applyProtection="0"/>
    <xf numFmtId="180" fontId="77" fillId="39" borderId="33" applyNumberFormat="0" applyAlignment="0" applyProtection="0"/>
    <xf numFmtId="180" fontId="12" fillId="55" borderId="39" applyNumberFormat="0" applyFont="0" applyAlignment="0" applyProtection="0"/>
    <xf numFmtId="180" fontId="12" fillId="55" borderId="39" applyNumberFormat="0" applyFont="0" applyAlignment="0" applyProtection="0"/>
    <xf numFmtId="180" fontId="12" fillId="55" borderId="39" applyNumberFormat="0" applyFont="0" applyAlignment="0" applyProtection="0"/>
    <xf numFmtId="180" fontId="12" fillId="55" borderId="39" applyNumberFormat="0" applyFont="0" applyAlignment="0" applyProtection="0"/>
    <xf numFmtId="180" fontId="12" fillId="55" borderId="39" applyNumberFormat="0" applyFont="0" applyAlignment="0" applyProtection="0"/>
    <xf numFmtId="180" fontId="12" fillId="55" borderId="39" applyNumberFormat="0" applyFont="0" applyAlignment="0" applyProtection="0"/>
    <xf numFmtId="180" fontId="81" fillId="52" borderId="40" applyNumberFormat="0" applyAlignment="0" applyProtection="0"/>
    <xf numFmtId="180" fontId="83" fillId="0" borderId="41" applyNumberFormat="0" applyFill="0" applyAlignment="0" applyProtection="0"/>
    <xf numFmtId="180" fontId="12" fillId="55" borderId="39" applyNumberFormat="0" applyFont="0" applyAlignment="0" applyProtection="0"/>
    <xf numFmtId="43" fontId="12" fillId="0" borderId="0" applyFont="0" applyFill="0" applyBorder="0" applyAlignment="0" applyProtection="0"/>
    <xf numFmtId="43" fontId="12" fillId="0" borderId="0" applyFont="0" applyFill="0" applyBorder="0" applyAlignment="0" applyProtection="0"/>
    <xf numFmtId="0" fontId="68" fillId="52" borderId="33" applyNumberFormat="0" applyAlignment="0" applyProtection="0"/>
    <xf numFmtId="43" fontId="12" fillId="0" borderId="0" applyFont="0" applyFill="0" applyBorder="0" applyAlignment="0" applyProtection="0"/>
    <xf numFmtId="0" fontId="77" fillId="39" borderId="33" applyNumberFormat="0" applyAlignment="0" applyProtection="0"/>
    <xf numFmtId="0" fontId="12" fillId="55" borderId="39" applyNumberFormat="0" applyFont="0" applyAlignment="0" applyProtection="0"/>
    <xf numFmtId="0" fontId="81" fillId="52" borderId="40" applyNumberFormat="0" applyAlignment="0" applyProtection="0"/>
    <xf numFmtId="0" fontId="83" fillId="0" borderId="41" applyNumberFormat="0" applyFill="0" applyAlignment="0" applyProtection="0"/>
    <xf numFmtId="0" fontId="80" fillId="0" borderId="0"/>
    <xf numFmtId="9" fontId="80" fillId="0" borderId="0" applyFont="0" applyFill="0" applyBorder="0" applyAlignment="0" applyProtection="0"/>
    <xf numFmtId="165" fontId="80" fillId="0" borderId="0" applyFont="0" applyFill="0" applyBorder="0" applyAlignment="0" applyProtection="0"/>
    <xf numFmtId="164" fontId="80"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179" fontId="81" fillId="52" borderId="40"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77" fillId="39" borderId="33" applyNumberFormat="0" applyAlignment="0" applyProtection="0"/>
    <xf numFmtId="179" fontId="68" fillId="52"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83" fillId="0" borderId="41" applyNumberFormat="0" applyFill="0" applyAlignment="0" applyProtection="0"/>
    <xf numFmtId="0" fontId="12"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68" fillId="52" borderId="33" applyNumberFormat="0" applyAlignment="0" applyProtection="0"/>
    <xf numFmtId="43" fontId="12" fillId="0" borderId="0" applyFont="0" applyFill="0" applyBorder="0" applyAlignment="0" applyProtection="0"/>
    <xf numFmtId="0" fontId="77" fillId="39" borderId="33" applyNumberFormat="0" applyAlignment="0" applyProtection="0"/>
    <xf numFmtId="43" fontId="12" fillId="0" borderId="0" applyFont="0" applyFill="0" applyBorder="0" applyAlignment="0" applyProtection="0"/>
    <xf numFmtId="0" fontId="12" fillId="55" borderId="39" applyNumberFormat="0" applyFont="0" applyAlignment="0" applyProtection="0"/>
    <xf numFmtId="0" fontId="81" fillId="52" borderId="40" applyNumberFormat="0" applyAlignment="0" applyProtection="0"/>
    <xf numFmtId="43" fontId="12" fillId="0" borderId="0" applyFont="0" applyFill="0" applyBorder="0" applyAlignment="0" applyProtection="0"/>
    <xf numFmtId="0" fontId="83" fillId="0" borderId="41" applyNumberFormat="0" applyFill="0" applyAlignment="0" applyProtection="0"/>
    <xf numFmtId="43" fontId="12" fillId="0" borderId="0" applyFont="0" applyFill="0" applyBorder="0" applyAlignment="0" applyProtection="0"/>
    <xf numFmtId="43" fontId="12" fillId="0" borderId="0" applyFont="0" applyFill="0" applyBorder="0" applyAlignment="0" applyProtection="0"/>
    <xf numFmtId="179" fontId="12" fillId="55" borderId="39" applyNumberFormat="0" applyFont="0" applyAlignment="0" applyProtection="0"/>
    <xf numFmtId="0" fontId="12" fillId="55" borderId="39" applyNumberFormat="0" applyFont="0" applyAlignment="0" applyProtection="0"/>
    <xf numFmtId="0" fontId="77" fillId="39" borderId="33"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12" fillId="55" borderId="39" applyNumberFormat="0" applyFont="0" applyAlignment="0" applyProtection="0"/>
    <xf numFmtId="179" fontId="77" fillId="39" borderId="33" applyNumberFormat="0" applyAlignment="0" applyProtection="0"/>
    <xf numFmtId="179" fontId="12" fillId="55" borderId="39" applyNumberFormat="0" applyFont="0" applyAlignment="0" applyProtection="0"/>
    <xf numFmtId="179" fontId="68" fillId="52" borderId="33"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3" fillId="0" borderId="41" applyNumberFormat="0" applyFill="0" applyAlignment="0" applyProtection="0"/>
    <xf numFmtId="179" fontId="12" fillId="55" borderId="39" applyNumberFormat="0" applyFont="0" applyAlignment="0" applyProtection="0"/>
    <xf numFmtId="179" fontId="81" fillId="52" borderId="40"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83" fillId="0" borderId="41" applyNumberFormat="0" applyFill="0" applyAlignment="0" applyProtection="0"/>
    <xf numFmtId="179" fontId="12" fillId="55" borderId="39" applyNumberFormat="0" applyFont="0" applyAlignment="0" applyProtection="0"/>
    <xf numFmtId="179" fontId="77" fillId="39"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68" fillId="52" borderId="33"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83" fillId="0" borderId="41" applyNumberFormat="0" applyFill="0" applyAlignment="0" applyProtection="0"/>
    <xf numFmtId="179" fontId="68" fillId="52"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77" fillId="39" borderId="33" applyNumberFormat="0" applyAlignment="0" applyProtection="0"/>
    <xf numFmtId="179" fontId="68" fillId="52"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77" fillId="39"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12" fillId="55" borderId="39" applyNumberFormat="0" applyFont="0" applyAlignment="0" applyProtection="0"/>
    <xf numFmtId="179" fontId="83" fillId="0" borderId="41" applyNumberFormat="0" applyFill="0" applyAlignment="0" applyProtection="0"/>
    <xf numFmtId="179" fontId="81" fillId="52" borderId="40" applyNumberForma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77" fillId="39" borderId="33" applyNumberFormat="0" applyAlignment="0" applyProtection="0"/>
    <xf numFmtId="179" fontId="77" fillId="39" borderId="33"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81" fillId="52" borderId="40" applyNumberFormat="0" applyAlignment="0" applyProtection="0"/>
    <xf numFmtId="179" fontId="83" fillId="0" borderId="41" applyNumberFormat="0" applyFill="0" applyAlignment="0" applyProtection="0"/>
    <xf numFmtId="179" fontId="68" fillId="52" borderId="33" applyNumberFormat="0" applyAlignment="0" applyProtection="0"/>
    <xf numFmtId="179" fontId="12" fillId="55" borderId="39" applyNumberFormat="0" applyFont="0" applyAlignment="0" applyProtection="0"/>
    <xf numFmtId="179" fontId="81" fillId="52" borderId="40" applyNumberFormat="0" applyAlignment="0" applyProtection="0"/>
    <xf numFmtId="179" fontId="77" fillId="39" borderId="33" applyNumberFormat="0" applyAlignment="0" applyProtection="0"/>
    <xf numFmtId="179" fontId="68" fillId="52" borderId="33" applyNumberForma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81" fillId="52" borderId="40" applyNumberFormat="0" applyAlignment="0" applyProtection="0"/>
    <xf numFmtId="0" fontId="12" fillId="55" borderId="39" applyNumberFormat="0" applyFont="0" applyAlignment="0" applyProtection="0"/>
    <xf numFmtId="179" fontId="81" fillId="52" borderId="40" applyNumberFormat="0" applyAlignment="0" applyProtection="0"/>
    <xf numFmtId="179" fontId="12" fillId="55" borderId="39" applyNumberFormat="0" applyFon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77" fillId="39"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12" fillId="55" borderId="39" applyNumberFormat="0" applyFont="0" applyAlignment="0" applyProtection="0"/>
    <xf numFmtId="0" fontId="68" fillId="52" borderId="33" applyNumberFormat="0" applyAlignment="0" applyProtection="0"/>
    <xf numFmtId="179" fontId="81" fillId="52" borderId="40" applyNumberFormat="0" applyAlignment="0" applyProtection="0"/>
    <xf numFmtId="179" fontId="12" fillId="55" borderId="39" applyNumberFormat="0" applyFont="0" applyAlignment="0" applyProtection="0"/>
    <xf numFmtId="0" fontId="77" fillId="39" borderId="33" applyNumberFormat="0" applyAlignment="0" applyProtection="0"/>
    <xf numFmtId="179" fontId="83" fillId="0" borderId="41" applyNumberFormat="0" applyFill="0" applyAlignment="0" applyProtection="0"/>
    <xf numFmtId="179" fontId="77" fillId="39" borderId="33" applyNumberFormat="0" applyAlignment="0" applyProtection="0"/>
    <xf numFmtId="0" fontId="12" fillId="55" borderId="39" applyNumberFormat="0" applyFont="0" applyAlignment="0" applyProtection="0"/>
    <xf numFmtId="0" fontId="12" fillId="55" borderId="39" applyNumberFormat="0" applyFont="0" applyAlignment="0" applyProtection="0"/>
    <xf numFmtId="0" fontId="12" fillId="55" borderId="39" applyNumberFormat="0" applyFont="0" applyAlignment="0" applyProtection="0"/>
    <xf numFmtId="0" fontId="12" fillId="55" borderId="39" applyNumberFormat="0" applyFont="0" applyAlignment="0" applyProtection="0"/>
    <xf numFmtId="0" fontId="12" fillId="55" borderId="39" applyNumberFormat="0" applyFont="0" applyAlignment="0" applyProtection="0"/>
    <xf numFmtId="0" fontId="12" fillId="55" borderId="39" applyNumberFormat="0" applyFont="0" applyAlignment="0" applyProtection="0"/>
    <xf numFmtId="0" fontId="81" fillId="52" borderId="40" applyNumberFormat="0" applyAlignment="0" applyProtection="0"/>
    <xf numFmtId="0" fontId="83" fillId="0" borderId="41" applyNumberFormat="0" applyFill="0" applyAlignment="0" applyProtection="0"/>
    <xf numFmtId="0"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12" fillId="55" borderId="39" applyNumberFormat="0" applyFont="0" applyAlignment="0" applyProtection="0"/>
    <xf numFmtId="179" fontId="83" fillId="0" borderId="41" applyNumberFormat="0" applyFill="0" applyAlignment="0" applyProtection="0"/>
    <xf numFmtId="179" fontId="81" fillId="52" borderId="40" applyNumberForma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77" fillId="39" borderId="33" applyNumberFormat="0" applyAlignment="0" applyProtection="0"/>
    <xf numFmtId="179" fontId="77" fillId="39" borderId="33"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81" fillId="52" borderId="40" applyNumberFormat="0" applyAlignment="0" applyProtection="0"/>
    <xf numFmtId="179" fontId="77" fillId="39" borderId="33" applyNumberFormat="0" applyAlignment="0" applyProtection="0"/>
    <xf numFmtId="179" fontId="68" fillId="52" borderId="33" applyNumberForma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0"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5" fontId="68" fillId="52" borderId="33" applyNumberFormat="0" applyAlignment="0" applyProtection="0"/>
    <xf numFmtId="179" fontId="12" fillId="55" borderId="39" applyNumberFormat="0" applyFont="0" applyAlignment="0" applyProtection="0"/>
    <xf numFmtId="179" fontId="81" fillId="52" borderId="40" applyNumberFormat="0" applyAlignment="0" applyProtection="0"/>
    <xf numFmtId="179" fontId="12" fillId="55" borderId="39" applyNumberFormat="0" applyFont="0" applyAlignment="0" applyProtection="0"/>
    <xf numFmtId="175" fontId="77" fillId="39" borderId="33" applyNumberForma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81" fillId="52" borderId="40" applyNumberFormat="0" applyAlignment="0" applyProtection="0"/>
    <xf numFmtId="175" fontId="83" fillId="0" borderId="41" applyNumberFormat="0" applyFill="0" applyAlignment="0" applyProtection="0"/>
    <xf numFmtId="175" fontId="12" fillId="55" borderId="39" applyNumberFormat="0" applyFont="0" applyAlignment="0" applyProtection="0"/>
    <xf numFmtId="175" fontId="68" fillId="52" borderId="33" applyNumberFormat="0" applyAlignment="0" applyProtection="0"/>
    <xf numFmtId="175" fontId="77" fillId="39" borderId="33" applyNumberForma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81" fillId="52" borderId="40" applyNumberFormat="0" applyAlignment="0" applyProtection="0"/>
    <xf numFmtId="175" fontId="83" fillId="0" borderId="41" applyNumberFormat="0" applyFill="0" applyAlignment="0" applyProtection="0"/>
    <xf numFmtId="175"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81" fillId="52" borderId="40" applyNumberFormat="0" applyAlignment="0" applyProtection="0"/>
    <xf numFmtId="0" fontId="68" fillId="52" borderId="33" applyNumberFormat="0" applyAlignment="0" applyProtection="0"/>
    <xf numFmtId="179" fontId="12" fillId="55" borderId="39" applyNumberFormat="0" applyFon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68" fillId="52" borderId="33" applyNumberFormat="0" applyAlignment="0" applyProtection="0"/>
    <xf numFmtId="179" fontId="12" fillId="55" borderId="39" applyNumberFormat="0" applyFont="0" applyAlignment="0" applyProtection="0"/>
    <xf numFmtId="179" fontId="83" fillId="0" borderId="41" applyNumberFormat="0" applyFill="0" applyAlignment="0" applyProtection="0"/>
    <xf numFmtId="180" fontId="68" fillId="52"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80" fontId="77" fillId="39" borderId="33" applyNumberFormat="0" applyAlignment="0" applyProtection="0"/>
    <xf numFmtId="180" fontId="12" fillId="55" borderId="39" applyNumberFormat="0" applyFont="0" applyAlignment="0" applyProtection="0"/>
    <xf numFmtId="180" fontId="12" fillId="55" borderId="39" applyNumberFormat="0" applyFont="0" applyAlignment="0" applyProtection="0"/>
    <xf numFmtId="180" fontId="12" fillId="55" borderId="39" applyNumberFormat="0" applyFont="0" applyAlignment="0" applyProtection="0"/>
    <xf numFmtId="180" fontId="12" fillId="55" borderId="39" applyNumberFormat="0" applyFont="0" applyAlignment="0" applyProtection="0"/>
    <xf numFmtId="180" fontId="12" fillId="55" borderId="39" applyNumberFormat="0" applyFont="0" applyAlignment="0" applyProtection="0"/>
    <xf numFmtId="180" fontId="12" fillId="55" borderId="39" applyNumberFormat="0" applyFont="0" applyAlignment="0" applyProtection="0"/>
    <xf numFmtId="180" fontId="81" fillId="52" borderId="40" applyNumberFormat="0" applyAlignment="0" applyProtection="0"/>
    <xf numFmtId="180" fontId="83" fillId="0" borderId="41" applyNumberFormat="0" applyFill="0" applyAlignment="0" applyProtection="0"/>
    <xf numFmtId="180"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12" fillId="55" borderId="39" applyNumberFormat="0" applyFont="0" applyAlignment="0" applyProtection="0"/>
    <xf numFmtId="179" fontId="83" fillId="0" borderId="41" applyNumberFormat="0" applyFill="0" applyAlignment="0" applyProtection="0"/>
    <xf numFmtId="179" fontId="81" fillId="52" borderId="40" applyNumberForma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77" fillId="39" borderId="33" applyNumberFormat="0" applyAlignment="0" applyProtection="0"/>
    <xf numFmtId="179" fontId="77" fillId="39" borderId="33"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81" fillId="52" borderId="40" applyNumberFormat="0" applyAlignment="0" applyProtection="0"/>
    <xf numFmtId="179" fontId="77" fillId="39" borderId="33" applyNumberFormat="0" applyAlignment="0" applyProtection="0"/>
    <xf numFmtId="179" fontId="68" fillId="52" borderId="33" applyNumberForma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0" fontId="68" fillId="52" borderId="33" applyNumberFormat="0" applyAlignment="0" applyProtection="0"/>
    <xf numFmtId="0" fontId="77" fillId="39" borderId="33" applyNumberFormat="0" applyAlignment="0" applyProtection="0"/>
    <xf numFmtId="0" fontId="12" fillId="55" borderId="39" applyNumberFormat="0" applyFont="0" applyAlignment="0" applyProtection="0"/>
    <xf numFmtId="0" fontId="12" fillId="55" borderId="39" applyNumberFormat="0" applyFont="0" applyAlignment="0" applyProtection="0"/>
    <xf numFmtId="0" fontId="12" fillId="55" borderId="39" applyNumberFormat="0" applyFont="0" applyAlignment="0" applyProtection="0"/>
    <xf numFmtId="0" fontId="12" fillId="55" borderId="39" applyNumberFormat="0" applyFont="0" applyAlignment="0" applyProtection="0"/>
    <xf numFmtId="0" fontId="12" fillId="55" borderId="39" applyNumberFormat="0" applyFont="0" applyAlignment="0" applyProtection="0"/>
    <xf numFmtId="0" fontId="12" fillId="55" borderId="39" applyNumberFormat="0" applyFont="0" applyAlignment="0" applyProtection="0"/>
    <xf numFmtId="0" fontId="81" fillId="52" borderId="40" applyNumberFormat="0" applyAlignment="0" applyProtection="0"/>
    <xf numFmtId="0" fontId="83" fillId="0" borderId="41" applyNumberFormat="0" applyFill="0" applyAlignment="0" applyProtection="0"/>
    <xf numFmtId="0"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12" fillId="55" borderId="39" applyNumberFormat="0" applyFont="0" applyAlignment="0" applyProtection="0"/>
    <xf numFmtId="179" fontId="83" fillId="0" borderId="41" applyNumberFormat="0" applyFill="0" applyAlignment="0" applyProtection="0"/>
    <xf numFmtId="179" fontId="81" fillId="52" borderId="40" applyNumberForma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77" fillId="39" borderId="33" applyNumberFormat="0" applyAlignment="0" applyProtection="0"/>
    <xf numFmtId="179" fontId="77" fillId="39" borderId="33"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81" fillId="52" borderId="40" applyNumberFormat="0" applyAlignment="0" applyProtection="0"/>
    <xf numFmtId="179" fontId="77" fillId="39" borderId="33" applyNumberFormat="0" applyAlignment="0" applyProtection="0"/>
    <xf numFmtId="179" fontId="68" fillId="52" borderId="33" applyNumberForma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5" fontId="68" fillId="52" borderId="33" applyNumberFormat="0" applyAlignment="0" applyProtection="0"/>
    <xf numFmtId="175" fontId="77" fillId="39" borderId="33" applyNumberForma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81" fillId="52" borderId="40" applyNumberFormat="0" applyAlignment="0" applyProtection="0"/>
    <xf numFmtId="175" fontId="83" fillId="0" borderId="41" applyNumberFormat="0" applyFill="0" applyAlignment="0" applyProtection="0"/>
    <xf numFmtId="175" fontId="12" fillId="55" borderId="39" applyNumberFormat="0" applyFont="0" applyAlignment="0" applyProtection="0"/>
    <xf numFmtId="175" fontId="68" fillId="52" borderId="33" applyNumberFormat="0" applyAlignment="0" applyProtection="0"/>
    <xf numFmtId="175" fontId="77" fillId="39" borderId="33" applyNumberForma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81" fillId="52" borderId="40" applyNumberFormat="0" applyAlignment="0" applyProtection="0"/>
    <xf numFmtId="175" fontId="83" fillId="0" borderId="41" applyNumberFormat="0" applyFill="0" applyAlignment="0" applyProtection="0"/>
    <xf numFmtId="175" fontId="12" fillId="55" borderId="39" applyNumberFormat="0" applyFont="0" applyAlignment="0" applyProtection="0"/>
    <xf numFmtId="180" fontId="68" fillId="52" borderId="33" applyNumberFormat="0" applyAlignment="0" applyProtection="0"/>
    <xf numFmtId="180" fontId="77" fillId="39" borderId="33" applyNumberFormat="0" applyAlignment="0" applyProtection="0"/>
    <xf numFmtId="180" fontId="12" fillId="55" borderId="39" applyNumberFormat="0" applyFont="0" applyAlignment="0" applyProtection="0"/>
    <xf numFmtId="180" fontId="12" fillId="55" borderId="39" applyNumberFormat="0" applyFont="0" applyAlignment="0" applyProtection="0"/>
    <xf numFmtId="180" fontId="12" fillId="55" borderId="39" applyNumberFormat="0" applyFont="0" applyAlignment="0" applyProtection="0"/>
    <xf numFmtId="180" fontId="12" fillId="55" borderId="39" applyNumberFormat="0" applyFont="0" applyAlignment="0" applyProtection="0"/>
    <xf numFmtId="180" fontId="12" fillId="55" borderId="39" applyNumberFormat="0" applyFont="0" applyAlignment="0" applyProtection="0"/>
    <xf numFmtId="180" fontId="12" fillId="55" borderId="39" applyNumberFormat="0" applyFont="0" applyAlignment="0" applyProtection="0"/>
    <xf numFmtId="180" fontId="81" fillId="52" borderId="40" applyNumberFormat="0" applyAlignment="0" applyProtection="0"/>
    <xf numFmtId="180" fontId="83" fillId="0" borderId="41" applyNumberFormat="0" applyFill="0" applyAlignment="0" applyProtection="0"/>
    <xf numFmtId="180" fontId="12" fillId="55" borderId="39" applyNumberFormat="0" applyFont="0" applyAlignment="0" applyProtection="0"/>
    <xf numFmtId="0" fontId="68" fillId="52" borderId="33" applyNumberFormat="0" applyAlignment="0" applyProtection="0"/>
    <xf numFmtId="0" fontId="77" fillId="39" borderId="33" applyNumberFormat="0" applyAlignment="0" applyProtection="0"/>
    <xf numFmtId="0" fontId="12" fillId="55" borderId="39" applyNumberFormat="0" applyFont="0" applyAlignment="0" applyProtection="0"/>
    <xf numFmtId="0" fontId="81" fillId="52" borderId="40" applyNumberFormat="0" applyAlignment="0" applyProtection="0"/>
    <xf numFmtId="0" fontId="83" fillId="0" borderId="41" applyNumberFormat="0" applyFill="0" applyAlignment="0" applyProtection="0"/>
    <xf numFmtId="179" fontId="12" fillId="55" borderId="39" applyNumberFormat="0" applyFont="0" applyAlignment="0" applyProtection="0"/>
    <xf numFmtId="179" fontId="68" fillId="52" borderId="33" applyNumberFormat="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12" fillId="55" borderId="39" applyNumberFormat="0" applyFont="0" applyAlignment="0" applyProtection="0"/>
    <xf numFmtId="0" fontId="12" fillId="55" borderId="39" applyNumberFormat="0" applyFont="0" applyAlignment="0" applyProtection="0"/>
    <xf numFmtId="0" fontId="12" fillId="55" borderId="39" applyNumberFormat="0" applyFont="0" applyAlignment="0" applyProtection="0"/>
    <xf numFmtId="0" fontId="81" fillId="52" borderId="40" applyNumberFormat="0" applyAlignment="0" applyProtection="0"/>
    <xf numFmtId="0" fontId="83" fillId="0" borderId="41" applyNumberFormat="0" applyFill="0" applyAlignment="0" applyProtection="0"/>
    <xf numFmtId="0"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12" fillId="55" borderId="39" applyNumberFormat="0" applyFont="0" applyAlignment="0" applyProtection="0"/>
    <xf numFmtId="179" fontId="83" fillId="0" borderId="41" applyNumberFormat="0" applyFill="0" applyAlignment="0" applyProtection="0"/>
    <xf numFmtId="179" fontId="81" fillId="52" borderId="40" applyNumberForma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77" fillId="39" borderId="33" applyNumberFormat="0" applyAlignment="0" applyProtection="0"/>
    <xf numFmtId="179" fontId="77" fillId="39" borderId="33"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81" fillId="52" borderId="40" applyNumberFormat="0" applyAlignment="0" applyProtection="0"/>
    <xf numFmtId="179" fontId="77" fillId="39" borderId="33" applyNumberFormat="0" applyAlignment="0" applyProtection="0"/>
    <xf numFmtId="179" fontId="68" fillId="52" borderId="33" applyNumberForma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5" fontId="68" fillId="52" borderId="33" applyNumberFormat="0" applyAlignment="0" applyProtection="0"/>
    <xf numFmtId="175" fontId="77" fillId="39" borderId="33" applyNumberForma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81" fillId="52" borderId="40" applyNumberFormat="0" applyAlignment="0" applyProtection="0"/>
    <xf numFmtId="175" fontId="83" fillId="0" borderId="41" applyNumberFormat="0" applyFill="0" applyAlignment="0" applyProtection="0"/>
    <xf numFmtId="175" fontId="12" fillId="55" borderId="39" applyNumberFormat="0" applyFont="0" applyAlignment="0" applyProtection="0"/>
    <xf numFmtId="175" fontId="68" fillId="52" borderId="33" applyNumberFormat="0" applyAlignment="0" applyProtection="0"/>
    <xf numFmtId="175" fontId="77" fillId="39" borderId="33" applyNumberForma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81" fillId="52" borderId="40" applyNumberFormat="0" applyAlignment="0" applyProtection="0"/>
    <xf numFmtId="175" fontId="83" fillId="0" borderId="41" applyNumberFormat="0" applyFill="0" applyAlignment="0" applyProtection="0"/>
    <xf numFmtId="175" fontId="12" fillId="55" borderId="39" applyNumberFormat="0" applyFont="0" applyAlignment="0" applyProtection="0"/>
    <xf numFmtId="180" fontId="68" fillId="52" borderId="33" applyNumberFormat="0" applyAlignment="0" applyProtection="0"/>
    <xf numFmtId="180" fontId="77" fillId="39" borderId="33" applyNumberFormat="0" applyAlignment="0" applyProtection="0"/>
    <xf numFmtId="180" fontId="12" fillId="55" borderId="39" applyNumberFormat="0" applyFont="0" applyAlignment="0" applyProtection="0"/>
    <xf numFmtId="180" fontId="12" fillId="55" borderId="39" applyNumberFormat="0" applyFont="0" applyAlignment="0" applyProtection="0"/>
    <xf numFmtId="180" fontId="12" fillId="55" borderId="39" applyNumberFormat="0" applyFont="0" applyAlignment="0" applyProtection="0"/>
    <xf numFmtId="180" fontId="12" fillId="55" borderId="39" applyNumberFormat="0" applyFont="0" applyAlignment="0" applyProtection="0"/>
    <xf numFmtId="180" fontId="12" fillId="55" borderId="39" applyNumberFormat="0" applyFont="0" applyAlignment="0" applyProtection="0"/>
    <xf numFmtId="180" fontId="12" fillId="55" borderId="39" applyNumberFormat="0" applyFont="0" applyAlignment="0" applyProtection="0"/>
    <xf numFmtId="180" fontId="81" fillId="52" borderId="40" applyNumberFormat="0" applyAlignment="0" applyProtection="0"/>
    <xf numFmtId="180" fontId="83" fillId="0" borderId="41" applyNumberFormat="0" applyFill="0" applyAlignment="0" applyProtection="0"/>
    <xf numFmtId="180"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12" fillId="55" borderId="39" applyNumberFormat="0" applyFont="0" applyAlignment="0" applyProtection="0"/>
    <xf numFmtId="179" fontId="83" fillId="0" borderId="41" applyNumberFormat="0" applyFill="0" applyAlignment="0" applyProtection="0"/>
    <xf numFmtId="179" fontId="81" fillId="52" borderId="40" applyNumberForma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77" fillId="39" borderId="33" applyNumberFormat="0" applyAlignment="0" applyProtection="0"/>
    <xf numFmtId="179" fontId="77" fillId="39" borderId="33"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81" fillId="52" borderId="40" applyNumberFormat="0" applyAlignment="0" applyProtection="0"/>
    <xf numFmtId="179" fontId="77" fillId="39" borderId="33" applyNumberFormat="0" applyAlignment="0" applyProtection="0"/>
    <xf numFmtId="179" fontId="68" fillId="52" borderId="33" applyNumberForma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0" fontId="68" fillId="52" borderId="33" applyNumberFormat="0" applyAlignment="0" applyProtection="0"/>
    <xf numFmtId="0" fontId="77" fillId="39" borderId="33" applyNumberFormat="0" applyAlignment="0" applyProtection="0"/>
    <xf numFmtId="0" fontId="12" fillId="55" borderId="39" applyNumberFormat="0" applyFont="0" applyAlignment="0" applyProtection="0"/>
    <xf numFmtId="0" fontId="12" fillId="55" borderId="39" applyNumberFormat="0" applyFont="0" applyAlignment="0" applyProtection="0"/>
    <xf numFmtId="0" fontId="12" fillId="55" borderId="39" applyNumberFormat="0" applyFont="0" applyAlignment="0" applyProtection="0"/>
    <xf numFmtId="0" fontId="12" fillId="55" borderId="39" applyNumberFormat="0" applyFont="0" applyAlignment="0" applyProtection="0"/>
    <xf numFmtId="0" fontId="12" fillId="55" borderId="39" applyNumberFormat="0" applyFont="0" applyAlignment="0" applyProtection="0"/>
    <xf numFmtId="0" fontId="12" fillId="55" borderId="39" applyNumberFormat="0" applyFont="0" applyAlignment="0" applyProtection="0"/>
    <xf numFmtId="0" fontId="81" fillId="52" borderId="40" applyNumberFormat="0" applyAlignment="0" applyProtection="0"/>
    <xf numFmtId="0" fontId="83" fillId="0" borderId="41" applyNumberFormat="0" applyFill="0" applyAlignment="0" applyProtection="0"/>
    <xf numFmtId="0"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12" fillId="55" borderId="39" applyNumberFormat="0" applyFont="0" applyAlignment="0" applyProtection="0"/>
    <xf numFmtId="179" fontId="83" fillId="0" borderId="41" applyNumberFormat="0" applyFill="0" applyAlignment="0" applyProtection="0"/>
    <xf numFmtId="179" fontId="81" fillId="52" borderId="40" applyNumberForma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77" fillId="39" borderId="33" applyNumberFormat="0" applyAlignment="0" applyProtection="0"/>
    <xf numFmtId="179" fontId="77" fillId="39" borderId="33"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81" fillId="52" borderId="40" applyNumberFormat="0" applyAlignment="0" applyProtection="0"/>
    <xf numFmtId="179" fontId="77" fillId="39" borderId="33" applyNumberFormat="0" applyAlignment="0" applyProtection="0"/>
    <xf numFmtId="179" fontId="68" fillId="52" borderId="33" applyNumberForma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9" fontId="68" fillId="52" borderId="33" applyNumberFormat="0" applyAlignment="0" applyProtection="0"/>
    <xf numFmtId="179" fontId="77" fillId="39" borderId="33" applyNumberForma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12" fillId="55" borderId="39" applyNumberFormat="0" applyFont="0" applyAlignment="0" applyProtection="0"/>
    <xf numFmtId="179" fontId="81" fillId="52" borderId="40" applyNumberFormat="0" applyAlignment="0" applyProtection="0"/>
    <xf numFmtId="179" fontId="83" fillId="0" borderId="41" applyNumberFormat="0" applyFill="0" applyAlignment="0" applyProtection="0"/>
    <xf numFmtId="179" fontId="12" fillId="55" borderId="39" applyNumberFormat="0" applyFont="0" applyAlignment="0" applyProtection="0"/>
    <xf numFmtId="175" fontId="68" fillId="52" borderId="33" applyNumberFormat="0" applyAlignment="0" applyProtection="0"/>
    <xf numFmtId="175" fontId="77" fillId="39" borderId="33" applyNumberForma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81" fillId="52" borderId="40" applyNumberFormat="0" applyAlignment="0" applyProtection="0"/>
    <xf numFmtId="175" fontId="83" fillId="0" borderId="41" applyNumberFormat="0" applyFill="0" applyAlignment="0" applyProtection="0"/>
    <xf numFmtId="175" fontId="12" fillId="55" borderId="39" applyNumberFormat="0" applyFont="0" applyAlignment="0" applyProtection="0"/>
    <xf numFmtId="175" fontId="68" fillId="52" borderId="33" applyNumberFormat="0" applyAlignment="0" applyProtection="0"/>
    <xf numFmtId="175" fontId="77" fillId="39" borderId="33" applyNumberForma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12" fillId="55" borderId="39" applyNumberFormat="0" applyFont="0" applyAlignment="0" applyProtection="0"/>
    <xf numFmtId="175" fontId="81" fillId="52" borderId="40" applyNumberFormat="0" applyAlignment="0" applyProtection="0"/>
    <xf numFmtId="175" fontId="83" fillId="0" borderId="41" applyNumberFormat="0" applyFill="0" applyAlignment="0" applyProtection="0"/>
    <xf numFmtId="175" fontId="12" fillId="55" borderId="39" applyNumberFormat="0" applyFont="0" applyAlignment="0" applyProtection="0"/>
    <xf numFmtId="180" fontId="68" fillId="52" borderId="33" applyNumberFormat="0" applyAlignment="0" applyProtection="0"/>
    <xf numFmtId="180" fontId="77" fillId="39" borderId="33" applyNumberFormat="0" applyAlignment="0" applyProtection="0"/>
    <xf numFmtId="180" fontId="12" fillId="55" borderId="39" applyNumberFormat="0" applyFont="0" applyAlignment="0" applyProtection="0"/>
    <xf numFmtId="180" fontId="12" fillId="55" borderId="39" applyNumberFormat="0" applyFont="0" applyAlignment="0" applyProtection="0"/>
    <xf numFmtId="180" fontId="12" fillId="55" borderId="39" applyNumberFormat="0" applyFont="0" applyAlignment="0" applyProtection="0"/>
    <xf numFmtId="180" fontId="12" fillId="55" borderId="39" applyNumberFormat="0" applyFont="0" applyAlignment="0" applyProtection="0"/>
    <xf numFmtId="180" fontId="12" fillId="55" borderId="39" applyNumberFormat="0" applyFont="0" applyAlignment="0" applyProtection="0"/>
    <xf numFmtId="180" fontId="12" fillId="55" borderId="39" applyNumberFormat="0" applyFont="0" applyAlignment="0" applyProtection="0"/>
    <xf numFmtId="180" fontId="81" fillId="52" borderId="40" applyNumberFormat="0" applyAlignment="0" applyProtection="0"/>
    <xf numFmtId="180" fontId="83" fillId="0" borderId="41" applyNumberFormat="0" applyFill="0" applyAlignment="0" applyProtection="0"/>
    <xf numFmtId="180" fontId="12" fillId="55" borderId="39" applyNumberFormat="0" applyFont="0" applyAlignment="0" applyProtection="0"/>
    <xf numFmtId="0" fontId="68" fillId="52" borderId="33" applyNumberFormat="0" applyAlignment="0" applyProtection="0"/>
    <xf numFmtId="0" fontId="77" fillId="39" borderId="33" applyNumberFormat="0" applyAlignment="0" applyProtection="0"/>
    <xf numFmtId="0" fontId="12" fillId="55" borderId="39" applyNumberFormat="0" applyFont="0" applyAlignment="0" applyProtection="0"/>
    <xf numFmtId="0" fontId="81" fillId="52" borderId="40" applyNumberFormat="0" applyAlignment="0" applyProtection="0"/>
    <xf numFmtId="0" fontId="83" fillId="0" borderId="41" applyNumberFormat="0" applyFill="0" applyAlignment="0" applyProtection="0"/>
    <xf numFmtId="0" fontId="7" fillId="0" borderId="0"/>
    <xf numFmtId="0" fontId="7" fillId="9" borderId="28"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6" fillId="0" borderId="0"/>
    <xf numFmtId="0" fontId="6" fillId="9" borderId="28"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5" fillId="0" borderId="0"/>
    <xf numFmtId="43" fontId="5" fillId="0" borderId="0" applyFont="0" applyFill="0" applyBorder="0" applyAlignment="0" applyProtection="0"/>
    <xf numFmtId="175" fontId="12" fillId="0" borderId="0"/>
    <xf numFmtId="165" fontId="12" fillId="0" borderId="0" applyFont="0" applyFill="0" applyBorder="0" applyAlignment="0" applyProtection="0"/>
    <xf numFmtId="9" fontId="12" fillId="0" borderId="0" applyFont="0" applyFill="0" applyBorder="0" applyAlignment="0" applyProtection="0"/>
    <xf numFmtId="0" fontId="48" fillId="0" borderId="21" applyNumberFormat="0" applyFill="0" applyAlignment="0" applyProtection="0"/>
    <xf numFmtId="0" fontId="49" fillId="0" borderId="22" applyNumberFormat="0" applyFill="0" applyAlignment="0" applyProtection="0"/>
    <xf numFmtId="0" fontId="50" fillId="0" borderId="23" applyNumberFormat="0" applyFill="0" applyAlignment="0" applyProtection="0"/>
    <xf numFmtId="0" fontId="50" fillId="0" borderId="0" applyNumberFormat="0" applyFill="0" applyBorder="0" applyAlignment="0" applyProtection="0"/>
    <xf numFmtId="0" fontId="51" fillId="3" borderId="0" applyNumberFormat="0" applyBorder="0" applyAlignment="0" applyProtection="0"/>
    <xf numFmtId="0" fontId="52" fillId="4" borderId="0" applyNumberFormat="0" applyBorder="0" applyAlignment="0" applyProtection="0"/>
    <xf numFmtId="0" fontId="53" fillId="5" borderId="0" applyNumberFormat="0" applyBorder="0" applyAlignment="0" applyProtection="0"/>
    <xf numFmtId="0" fontId="54" fillId="6" borderId="24" applyNumberFormat="0" applyAlignment="0" applyProtection="0"/>
    <xf numFmtId="0" fontId="55" fillId="7" borderId="25" applyNumberFormat="0" applyAlignment="0" applyProtection="0"/>
    <xf numFmtId="0" fontId="56" fillId="7" borderId="24" applyNumberFormat="0" applyAlignment="0" applyProtection="0"/>
    <xf numFmtId="0" fontId="57" fillId="0" borderId="26" applyNumberFormat="0" applyFill="0" applyAlignment="0" applyProtection="0"/>
    <xf numFmtId="0" fontId="58" fillId="8" borderId="27"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29" applyNumberFormat="0" applyFill="0" applyAlignment="0" applyProtection="0"/>
    <xf numFmtId="0" fontId="62"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62" fillId="13" borderId="0" applyNumberFormat="0" applyBorder="0" applyAlignment="0" applyProtection="0"/>
    <xf numFmtId="0" fontId="62"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62" fillId="17" borderId="0" applyNumberFormat="0" applyBorder="0" applyAlignment="0" applyProtection="0"/>
    <xf numFmtId="0" fontId="62"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62" fillId="21" borderId="0" applyNumberFormat="0" applyBorder="0" applyAlignment="0" applyProtection="0"/>
    <xf numFmtId="0" fontId="62"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62" fillId="25" borderId="0" applyNumberFormat="0" applyBorder="0" applyAlignment="0" applyProtection="0"/>
    <xf numFmtId="0" fontId="62"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62" fillId="33" borderId="0" applyNumberFormat="0" applyBorder="0" applyAlignment="0" applyProtection="0"/>
    <xf numFmtId="0" fontId="5" fillId="0" borderId="0"/>
    <xf numFmtId="0" fontId="5" fillId="9" borderId="28"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28"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28"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164" fontId="12" fillId="0" borderId="0" applyFont="0" applyFill="0" applyBorder="0" applyAlignment="0" applyProtection="0"/>
    <xf numFmtId="0" fontId="5" fillId="0" borderId="0"/>
    <xf numFmtId="0" fontId="5" fillId="9" borderId="28"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5" fillId="0" borderId="0"/>
    <xf numFmtId="0" fontId="5" fillId="9" borderId="28"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4" fillId="0" borderId="0"/>
    <xf numFmtId="0" fontId="4" fillId="9" borderId="2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2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2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0" fontId="3" fillId="9" borderId="2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2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2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9" borderId="2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2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9" borderId="2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2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2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9" borderId="2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2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2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2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2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2" fillId="9" borderId="28"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28"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28"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9" borderId="28"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28"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9" borderId="28"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28"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28"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9" borderId="28"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28"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28"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28"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28"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165" fontId="71"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165" fontId="71" fillId="0" borderId="0" applyFont="0" applyFill="0" applyBorder="0" applyAlignment="0" applyProtection="0"/>
    <xf numFmtId="164" fontId="7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65" fillId="9" borderId="28" applyNumberFormat="0" applyFont="0" applyAlignment="0" applyProtection="0"/>
    <xf numFmtId="0" fontId="65" fillId="9" borderId="28" applyNumberFormat="0" applyFont="0" applyAlignment="0" applyProtection="0"/>
    <xf numFmtId="0" fontId="103" fillId="9" borderId="28" applyNumberFormat="0" applyFont="0" applyAlignment="0" applyProtection="0"/>
    <xf numFmtId="0" fontId="103" fillId="9" borderId="28" applyNumberFormat="0" applyFont="0" applyAlignment="0" applyProtection="0"/>
    <xf numFmtId="0" fontId="103" fillId="9" borderId="28" applyNumberFormat="0" applyFont="0" applyAlignment="0" applyProtection="0"/>
    <xf numFmtId="9" fontId="71" fillId="0" borderId="0" applyFont="0" applyFill="0" applyBorder="0" applyAlignment="0" applyProtection="0"/>
    <xf numFmtId="9" fontId="103" fillId="0" borderId="0" applyFont="0" applyFill="0" applyBorder="0" applyAlignment="0" applyProtection="0"/>
    <xf numFmtId="9" fontId="103" fillId="0" borderId="0" applyFont="0" applyFill="0" applyBorder="0" applyAlignment="0" applyProtection="0"/>
  </cellStyleXfs>
  <cellXfs count="1167">
    <xf numFmtId="175" fontId="0" fillId="0" borderId="0" xfId="0"/>
    <xf numFmtId="175" fontId="0" fillId="0" borderId="0" xfId="0" applyFill="1" applyBorder="1"/>
    <xf numFmtId="175" fontId="0" fillId="0" borderId="0" xfId="0" applyBorder="1"/>
    <xf numFmtId="175" fontId="17" fillId="0" borderId="0" xfId="0" applyFont="1"/>
    <xf numFmtId="175" fontId="26" fillId="0" borderId="0" xfId="0" applyFont="1" applyAlignment="1">
      <alignment horizontal="center"/>
    </xf>
    <xf numFmtId="175" fontId="0" fillId="0" borderId="0" xfId="0" applyAlignment="1">
      <alignment horizontal="right"/>
    </xf>
    <xf numFmtId="175" fontId="0" fillId="0" borderId="0" xfId="0" applyAlignment="1">
      <alignment wrapText="1"/>
    </xf>
    <xf numFmtId="175" fontId="29" fillId="0" borderId="0" xfId="0" applyFont="1" applyAlignment="1">
      <alignment horizontal="center"/>
    </xf>
    <xf numFmtId="175" fontId="26" fillId="0" borderId="0" xfId="0" applyFont="1"/>
    <xf numFmtId="175" fontId="0" fillId="0" borderId="0" xfId="0" applyNumberFormat="1" applyFill="1" applyAlignment="1">
      <alignment horizontal="center"/>
    </xf>
    <xf numFmtId="175" fontId="0" fillId="0" borderId="0" xfId="0" applyAlignment="1">
      <alignment horizontal="center"/>
    </xf>
    <xf numFmtId="175" fontId="0" fillId="0" borderId="0" xfId="0" applyFill="1" applyAlignment="1">
      <alignment wrapText="1"/>
    </xf>
    <xf numFmtId="175" fontId="0" fillId="0" borderId="0" xfId="0" applyNumberFormat="1" applyBorder="1" applyAlignment="1">
      <alignment horizontal="center"/>
    </xf>
    <xf numFmtId="175" fontId="0" fillId="0" borderId="0" xfId="0" applyNumberFormat="1" applyFill="1" applyBorder="1" applyAlignment="1">
      <alignment horizontal="center"/>
    </xf>
    <xf numFmtId="175" fontId="26" fillId="0" borderId="0" xfId="0" applyFont="1" applyBorder="1" applyAlignment="1">
      <alignment horizontal="left"/>
    </xf>
    <xf numFmtId="175" fontId="25" fillId="0" borderId="0" xfId="5" applyFont="1" applyBorder="1" applyAlignment="1" applyProtection="1">
      <alignment horizontal="center"/>
    </xf>
    <xf numFmtId="175" fontId="0" fillId="0" borderId="0" xfId="0" applyFill="1"/>
    <xf numFmtId="10" fontId="0" fillId="0" borderId="0" xfId="0" applyNumberFormat="1"/>
    <xf numFmtId="175" fontId="17" fillId="0" borderId="0" xfId="0" applyFont="1" applyAlignment="1"/>
    <xf numFmtId="175" fontId="0" fillId="0" borderId="0" xfId="0" applyAlignment="1"/>
    <xf numFmtId="175" fontId="0" fillId="0" borderId="0" xfId="0" applyFill="1" applyAlignment="1"/>
    <xf numFmtId="175" fontId="24" fillId="0" borderId="0" xfId="0" applyFont="1"/>
    <xf numFmtId="175" fontId="30" fillId="0" borderId="0" xfId="0" applyFont="1"/>
    <xf numFmtId="175" fontId="31" fillId="2" borderId="12" xfId="0" applyFont="1" applyFill="1" applyBorder="1" applyAlignment="1">
      <alignment horizontal="left"/>
    </xf>
    <xf numFmtId="175" fontId="32" fillId="2" borderId="13" xfId="0" applyFont="1" applyFill="1" applyBorder="1"/>
    <xf numFmtId="175" fontId="32" fillId="2" borderId="14" xfId="0" applyFont="1" applyFill="1" applyBorder="1"/>
    <xf numFmtId="175" fontId="33" fillId="0" borderId="0" xfId="0" applyFont="1"/>
    <xf numFmtId="175" fontId="33" fillId="0" borderId="2" xfId="0" applyFont="1" applyBorder="1"/>
    <xf numFmtId="175" fontId="33" fillId="0" borderId="3" xfId="0" applyFont="1" applyBorder="1"/>
    <xf numFmtId="175" fontId="33" fillId="0" borderId="3" xfId="0" applyFont="1" applyBorder="1" applyAlignment="1">
      <alignment horizontal="right"/>
    </xf>
    <xf numFmtId="175" fontId="33" fillId="0" borderId="4" xfId="0" applyFont="1" applyBorder="1"/>
    <xf numFmtId="175" fontId="33" fillId="0" borderId="11" xfId="0" applyFont="1" applyBorder="1"/>
    <xf numFmtId="175" fontId="33" fillId="0" borderId="1" xfId="0" applyFont="1" applyBorder="1"/>
    <xf numFmtId="175" fontId="34" fillId="0" borderId="0" xfId="0" applyFont="1"/>
    <xf numFmtId="175" fontId="35" fillId="0" borderId="0" xfId="0" applyFont="1"/>
    <xf numFmtId="175" fontId="33" fillId="0" borderId="0" xfId="0" applyFont="1" applyAlignment="1">
      <alignment wrapText="1"/>
    </xf>
    <xf numFmtId="175" fontId="26" fillId="0" borderId="0" xfId="0" applyFont="1" applyFill="1" applyAlignment="1"/>
    <xf numFmtId="175" fontId="36" fillId="0" borderId="0" xfId="0" applyFont="1" applyFill="1"/>
    <xf numFmtId="175" fontId="0" fillId="0" borderId="0" xfId="0" applyFill="1" applyAlignment="1">
      <alignment horizontal="left"/>
    </xf>
    <xf numFmtId="175" fontId="28" fillId="0" borderId="0" xfId="0" applyFont="1" applyAlignment="1">
      <alignment horizontal="center"/>
    </xf>
    <xf numFmtId="174" fontId="0" fillId="0" borderId="0" xfId="1" applyNumberFormat="1" applyFont="1"/>
    <xf numFmtId="175" fontId="33" fillId="0" borderId="0" xfId="0" applyFont="1" applyFill="1" applyAlignment="1" applyProtection="1">
      <alignment horizontal="left" wrapText="1"/>
      <protection locked="0"/>
    </xf>
    <xf numFmtId="175" fontId="0" fillId="0" borderId="0" xfId="0" applyFill="1" applyAlignment="1" applyProtection="1">
      <alignment horizontal="left" wrapText="1"/>
      <protection locked="0"/>
    </xf>
    <xf numFmtId="175" fontId="35" fillId="0" borderId="0" xfId="0" applyFont="1" applyAlignment="1"/>
    <xf numFmtId="175" fontId="34" fillId="0" borderId="0" xfId="0" applyFont="1" applyAlignment="1"/>
    <xf numFmtId="175" fontId="0" fillId="0" borderId="0" xfId="0"/>
    <xf numFmtId="175" fontId="0" fillId="0" borderId="0" xfId="0" applyFill="1" applyAlignment="1">
      <alignment horizontal="right"/>
    </xf>
    <xf numFmtId="174" fontId="33" fillId="0" borderId="0" xfId="1" applyNumberFormat="1" applyFont="1" applyBorder="1"/>
    <xf numFmtId="174" fontId="33" fillId="0" borderId="6" xfId="1" applyNumberFormat="1" applyFont="1" applyBorder="1"/>
    <xf numFmtId="175" fontId="26" fillId="0" borderId="0" xfId="0" applyNumberFormat="1" applyFont="1" applyFill="1" applyAlignment="1">
      <alignment horizontal="center"/>
    </xf>
    <xf numFmtId="175" fontId="0" fillId="0" borderId="0" xfId="0"/>
    <xf numFmtId="175" fontId="0" fillId="0" borderId="0" xfId="0" applyBorder="1"/>
    <xf numFmtId="175" fontId="35" fillId="0" borderId="0" xfId="14" applyFont="1" applyFill="1" applyAlignment="1"/>
    <xf numFmtId="166" fontId="0" fillId="0" borderId="0" xfId="0" applyNumberFormat="1" applyFill="1" applyAlignment="1"/>
    <xf numFmtId="175" fontId="35" fillId="0" borderId="0" xfId="0" applyFont="1" applyFill="1" applyAlignment="1"/>
    <xf numFmtId="175" fontId="33" fillId="0" borderId="10" xfId="0" applyFont="1" applyBorder="1" applyAlignment="1">
      <alignment horizontal="left" wrapText="1" indent="2"/>
    </xf>
    <xf numFmtId="175" fontId="0" fillId="0" borderId="0" xfId="0" applyBorder="1" applyAlignment="1">
      <alignment horizontal="left" indent="2"/>
    </xf>
    <xf numFmtId="175" fontId="12" fillId="0" borderId="10" xfId="0" applyFont="1" applyBorder="1" applyAlignment="1">
      <alignment horizontal="left" indent="2"/>
    </xf>
    <xf numFmtId="175" fontId="0" fillId="0" borderId="0" xfId="0" applyFill="1" applyAlignment="1">
      <alignment wrapText="1"/>
    </xf>
    <xf numFmtId="175" fontId="0" fillId="0" borderId="0" xfId="0" applyFill="1" applyAlignment="1">
      <alignment horizontal="center"/>
    </xf>
    <xf numFmtId="175" fontId="0" fillId="0" borderId="0" xfId="0" applyAlignment="1">
      <alignment wrapText="1"/>
    </xf>
    <xf numFmtId="175" fontId="27" fillId="0" borderId="0" xfId="0" applyFont="1" applyAlignment="1">
      <alignment horizontal="center"/>
    </xf>
    <xf numFmtId="175" fontId="12" fillId="0" borderId="0" xfId="0" applyFont="1" applyFill="1"/>
    <xf numFmtId="175" fontId="0" fillId="0" borderId="0" xfId="0" applyFill="1" applyAlignment="1">
      <alignment wrapText="1"/>
    </xf>
    <xf numFmtId="175" fontId="29" fillId="0" borderId="0" xfId="0" applyFont="1" applyAlignment="1">
      <alignment horizontal="center" wrapText="1"/>
    </xf>
    <xf numFmtId="175" fontId="0" fillId="0" borderId="0" xfId="0" applyAlignment="1">
      <alignment wrapText="1"/>
    </xf>
    <xf numFmtId="175" fontId="12" fillId="0" borderId="0" xfId="0" applyFont="1" applyFill="1" applyAlignment="1">
      <alignment horizontal="left"/>
    </xf>
    <xf numFmtId="175" fontId="0" fillId="0" borderId="0" xfId="0" applyAlignment="1">
      <alignment horizontal="left"/>
    </xf>
    <xf numFmtId="175" fontId="36" fillId="0" borderId="0" xfId="0" applyFont="1" applyFill="1" applyAlignment="1"/>
    <xf numFmtId="175" fontId="35" fillId="0" borderId="0" xfId="14" applyFont="1" applyFill="1" applyAlignment="1">
      <alignment vertical="center"/>
    </xf>
    <xf numFmtId="175" fontId="36" fillId="0" borderId="0" xfId="14" applyFont="1" applyFill="1" applyAlignment="1"/>
    <xf numFmtId="175" fontId="12" fillId="0" borderId="0" xfId="14" applyFill="1" applyAlignment="1"/>
    <xf numFmtId="175" fontId="17" fillId="0" borderId="0" xfId="0" applyFont="1" applyFill="1" applyAlignment="1">
      <alignment horizontal="left"/>
    </xf>
    <xf numFmtId="175" fontId="12" fillId="0" borderId="0" xfId="0" applyFont="1" applyFill="1" applyAlignment="1"/>
    <xf numFmtId="175" fontId="17" fillId="0" borderId="0" xfId="0" applyFont="1" applyFill="1" applyAlignment="1"/>
    <xf numFmtId="172" fontId="36" fillId="0" borderId="0" xfId="4" applyNumberFormat="1" applyFont="1" applyFill="1" applyAlignment="1"/>
    <xf numFmtId="177" fontId="35" fillId="0" borderId="0" xfId="4" applyNumberFormat="1" applyFont="1" applyFill="1" applyBorder="1" applyAlignment="1">
      <alignment horizontal="right"/>
    </xf>
    <xf numFmtId="177" fontId="35" fillId="0" borderId="0" xfId="4" quotePrefix="1" applyNumberFormat="1" applyFont="1" applyFill="1" applyBorder="1" applyAlignment="1">
      <alignment horizontal="right"/>
    </xf>
    <xf numFmtId="175" fontId="0" fillId="0" borderId="0" xfId="0" applyFill="1" applyProtection="1">
      <protection locked="0"/>
    </xf>
    <xf numFmtId="175" fontId="0" fillId="0" borderId="0" xfId="0" applyFill="1" applyBorder="1" applyProtection="1">
      <protection locked="0"/>
    </xf>
    <xf numFmtId="168" fontId="22" fillId="0" borderId="0" xfId="1" applyNumberFormat="1" applyFont="1" applyFill="1" applyBorder="1" applyProtection="1">
      <protection locked="0"/>
    </xf>
    <xf numFmtId="175" fontId="15" fillId="0" borderId="0" xfId="0" applyFont="1" applyFill="1" applyBorder="1" applyAlignment="1" applyProtection="1">
      <alignment horizontal="left"/>
      <protection locked="0"/>
    </xf>
    <xf numFmtId="175" fontId="17" fillId="0" borderId="0" xfId="0" applyFont="1" applyFill="1" applyBorder="1" applyProtection="1">
      <protection locked="0"/>
    </xf>
    <xf numFmtId="175" fontId="23" fillId="0" borderId="9" xfId="0" applyFont="1" applyFill="1" applyBorder="1" applyAlignment="1" applyProtection="1">
      <alignment horizontal="center"/>
      <protection locked="0"/>
    </xf>
    <xf numFmtId="175" fontId="0" fillId="0" borderId="3" xfId="0" applyFill="1" applyBorder="1" applyProtection="1">
      <protection locked="0"/>
    </xf>
    <xf numFmtId="175" fontId="0" fillId="0" borderId="9" xfId="0" applyFill="1" applyBorder="1" applyProtection="1">
      <protection locked="0"/>
    </xf>
    <xf numFmtId="175" fontId="0" fillId="0" borderId="10" xfId="0" applyFill="1" applyBorder="1" applyProtection="1">
      <protection locked="0"/>
    </xf>
    <xf numFmtId="175" fontId="24" fillId="0" borderId="9" xfId="0" applyFont="1" applyFill="1" applyBorder="1" applyAlignment="1" applyProtection="1">
      <alignment horizontal="center"/>
      <protection locked="0"/>
    </xf>
    <xf numFmtId="175" fontId="23" fillId="0" borderId="6" xfId="0" applyFont="1" applyFill="1" applyBorder="1" applyAlignment="1" applyProtection="1">
      <alignment horizontal="center"/>
      <protection locked="0"/>
    </xf>
    <xf numFmtId="167" fontId="17" fillId="0" borderId="0" xfId="7" applyNumberFormat="1" applyFont="1" applyFill="1" applyBorder="1" applyAlignment="1" applyProtection="1">
      <alignment horizontal="right"/>
      <protection locked="0"/>
    </xf>
    <xf numFmtId="167" fontId="22" fillId="0" borderId="9" xfId="7" applyNumberFormat="1" applyFont="1" applyFill="1" applyBorder="1" applyAlignment="1" applyProtection="1">
      <alignment horizontal="right"/>
      <protection locked="0"/>
    </xf>
    <xf numFmtId="175" fontId="22" fillId="0" borderId="9" xfId="0" applyFont="1" applyFill="1" applyBorder="1" applyProtection="1">
      <protection locked="0"/>
    </xf>
    <xf numFmtId="167" fontId="22" fillId="0" borderId="0" xfId="7" applyNumberFormat="1" applyFont="1" applyFill="1" applyBorder="1" applyAlignment="1" applyProtection="1">
      <alignment horizontal="right"/>
      <protection locked="0"/>
    </xf>
    <xf numFmtId="175" fontId="22" fillId="0" borderId="0" xfId="0" applyFont="1" applyFill="1" applyBorder="1" applyProtection="1">
      <protection locked="0"/>
    </xf>
    <xf numFmtId="168" fontId="17" fillId="0" borderId="0" xfId="1" applyNumberFormat="1" applyFont="1" applyFill="1" applyBorder="1" applyProtection="1">
      <protection locked="0"/>
    </xf>
    <xf numFmtId="168" fontId="17" fillId="0" borderId="0" xfId="0" applyNumberFormat="1" applyFont="1" applyFill="1" applyBorder="1" applyProtection="1">
      <protection locked="0"/>
    </xf>
    <xf numFmtId="168" fontId="17" fillId="0" borderId="0" xfId="1" applyNumberFormat="1" applyFont="1" applyFill="1" applyBorder="1" applyAlignment="1" applyProtection="1">
      <alignment horizontal="right"/>
      <protection locked="0"/>
    </xf>
    <xf numFmtId="167" fontId="22" fillId="0" borderId="9" xfId="7" applyNumberFormat="1" applyFont="1" applyFill="1" applyBorder="1" applyAlignment="1" applyProtection="1">
      <alignment horizontal="left"/>
      <protection locked="0"/>
    </xf>
    <xf numFmtId="169" fontId="22" fillId="0" borderId="0" xfId="0" applyNumberFormat="1" applyFont="1" applyFill="1" applyBorder="1" applyProtection="1">
      <protection locked="0"/>
    </xf>
    <xf numFmtId="167" fontId="17" fillId="0" borderId="9" xfId="7" applyNumberFormat="1" applyFont="1" applyFill="1" applyBorder="1" applyAlignment="1" applyProtection="1">
      <alignment horizontal="right"/>
      <protection locked="0"/>
    </xf>
    <xf numFmtId="175" fontId="17" fillId="0" borderId="9" xfId="0" applyFont="1" applyFill="1" applyBorder="1" applyProtection="1">
      <protection locked="0"/>
    </xf>
    <xf numFmtId="167" fontId="17" fillId="0" borderId="11" xfId="7" applyNumberFormat="1" applyFont="1" applyFill="1" applyBorder="1" applyAlignment="1" applyProtection="1">
      <alignment horizontal="right"/>
      <protection locked="0"/>
    </xf>
    <xf numFmtId="167" fontId="17" fillId="0" borderId="0" xfId="7" applyNumberFormat="1" applyFont="1" applyFill="1" applyBorder="1" applyProtection="1">
      <protection locked="0"/>
    </xf>
    <xf numFmtId="175" fontId="12" fillId="0" borderId="0" xfId="0" applyFont="1" applyFill="1" applyProtection="1">
      <protection locked="0"/>
    </xf>
    <xf numFmtId="165" fontId="12" fillId="0" borderId="0" xfId="1" applyFont="1" applyFill="1" applyProtection="1">
      <protection locked="0"/>
    </xf>
    <xf numFmtId="169" fontId="22" fillId="0" borderId="0" xfId="1" applyNumberFormat="1" applyFont="1" applyFill="1" applyBorder="1" applyAlignment="1" applyProtection="1">
      <alignment horizontal="right"/>
      <protection locked="0"/>
    </xf>
    <xf numFmtId="175" fontId="22" fillId="0" borderId="9" xfId="0" applyFont="1" applyFill="1" applyBorder="1" applyAlignment="1" applyProtection="1">
      <alignment horizontal="center"/>
      <protection locked="0"/>
    </xf>
    <xf numFmtId="167" fontId="17" fillId="0" borderId="0" xfId="0" applyNumberFormat="1" applyFont="1" applyFill="1" applyBorder="1" applyProtection="1">
      <protection locked="0"/>
    </xf>
    <xf numFmtId="170" fontId="17" fillId="0" borderId="0" xfId="7" applyNumberFormat="1" applyFont="1" applyFill="1" applyBorder="1" applyAlignment="1" applyProtection="1">
      <alignment horizontal="right"/>
      <protection locked="0"/>
    </xf>
    <xf numFmtId="167" fontId="17" fillId="0" borderId="9" xfId="7" applyNumberFormat="1" applyFont="1" applyFill="1" applyBorder="1" applyProtection="1">
      <protection locked="0"/>
    </xf>
    <xf numFmtId="167" fontId="22" fillId="0" borderId="0" xfId="0" applyNumberFormat="1" applyFont="1" applyFill="1" applyBorder="1" applyProtection="1">
      <protection locked="0"/>
    </xf>
    <xf numFmtId="167" fontId="17" fillId="0" borderId="9" xfId="0" applyNumberFormat="1" applyFont="1" applyFill="1" applyBorder="1" applyProtection="1">
      <protection locked="0"/>
    </xf>
    <xf numFmtId="167" fontId="22" fillId="0" borderId="9" xfId="0" applyNumberFormat="1" applyFont="1" applyFill="1" applyBorder="1" applyProtection="1">
      <protection locked="0"/>
    </xf>
    <xf numFmtId="165" fontId="0" fillId="0" borderId="0" xfId="1" applyFont="1" applyFill="1" applyProtection="1">
      <protection locked="0"/>
    </xf>
    <xf numFmtId="175" fontId="22" fillId="0" borderId="6" xfId="0" applyFont="1" applyFill="1" applyBorder="1" applyProtection="1">
      <protection locked="0"/>
    </xf>
    <xf numFmtId="175" fontId="40" fillId="0" borderId="9" xfId="0" applyFont="1" applyFill="1" applyBorder="1" applyAlignment="1" applyProtection="1">
      <alignment horizontal="center"/>
      <protection locked="0"/>
    </xf>
    <xf numFmtId="175" fontId="0" fillId="0" borderId="0" xfId="0" applyFill="1" applyBorder="1" applyAlignment="1" applyProtection="1">
      <protection locked="0"/>
    </xf>
    <xf numFmtId="169" fontId="17" fillId="0" borderId="0" xfId="1" applyNumberFormat="1" applyFont="1" applyFill="1" applyBorder="1" applyProtection="1">
      <protection locked="0"/>
    </xf>
    <xf numFmtId="175" fontId="0" fillId="0" borderId="0" xfId="0" applyFill="1" applyProtection="1"/>
    <xf numFmtId="175" fontId="0" fillId="0" borderId="0" xfId="0" applyFill="1" applyBorder="1" applyProtection="1"/>
    <xf numFmtId="175" fontId="14" fillId="0" borderId="0" xfId="0" applyFont="1" applyFill="1" applyBorder="1" applyAlignment="1" applyProtection="1">
      <alignment horizontal="left"/>
    </xf>
    <xf numFmtId="175" fontId="15" fillId="0" borderId="0" xfId="0" applyFont="1" applyFill="1" applyBorder="1" applyAlignment="1" applyProtection="1">
      <alignment horizontal="left"/>
    </xf>
    <xf numFmtId="175" fontId="39" fillId="0" borderId="0" xfId="0" applyFont="1" applyFill="1" applyBorder="1" applyAlignment="1" applyProtection="1">
      <alignment horizontal="left"/>
    </xf>
    <xf numFmtId="175" fontId="16" fillId="0" borderId="0" xfId="0" applyFont="1" applyFill="1" applyBorder="1" applyProtection="1"/>
    <xf numFmtId="175" fontId="17" fillId="0" borderId="0" xfId="0" applyFont="1" applyFill="1" applyBorder="1" applyProtection="1"/>
    <xf numFmtId="175" fontId="23" fillId="0" borderId="0" xfId="0" applyFont="1" applyFill="1" applyBorder="1" applyProtection="1"/>
    <xf numFmtId="175" fontId="19" fillId="0" borderId="0" xfId="0" applyFont="1" applyFill="1" applyBorder="1" applyProtection="1"/>
    <xf numFmtId="175" fontId="0" fillId="0" borderId="10" xfId="0" applyFill="1" applyBorder="1" applyProtection="1"/>
    <xf numFmtId="175" fontId="0" fillId="0" borderId="11" xfId="0" applyFill="1" applyBorder="1" applyProtection="1"/>
    <xf numFmtId="168" fontId="22" fillId="0" borderId="10" xfId="1" applyNumberFormat="1" applyFont="1" applyFill="1" applyBorder="1" applyProtection="1"/>
    <xf numFmtId="167" fontId="17" fillId="0" borderId="0" xfId="7" applyNumberFormat="1" applyFont="1" applyFill="1" applyBorder="1" applyAlignment="1" applyProtection="1">
      <alignment horizontal="right"/>
    </xf>
    <xf numFmtId="167" fontId="22" fillId="0" borderId="11" xfId="7" applyNumberFormat="1" applyFont="1" applyFill="1" applyBorder="1" applyAlignment="1" applyProtection="1">
      <alignment horizontal="right"/>
    </xf>
    <xf numFmtId="166" fontId="17" fillId="0" borderId="0" xfId="0" applyNumberFormat="1" applyFont="1" applyFill="1" applyProtection="1"/>
    <xf numFmtId="165" fontId="22" fillId="0" borderId="10" xfId="1" applyFont="1" applyFill="1" applyBorder="1" applyProtection="1"/>
    <xf numFmtId="168" fontId="17" fillId="0" borderId="10" xfId="1" applyNumberFormat="1" applyFont="1" applyFill="1" applyBorder="1" applyProtection="1"/>
    <xf numFmtId="175" fontId="15" fillId="0" borderId="0" xfId="0" applyFont="1" applyFill="1" applyBorder="1" applyAlignment="1" applyProtection="1">
      <alignment horizontal="right"/>
    </xf>
    <xf numFmtId="167" fontId="17" fillId="0" borderId="0" xfId="0" applyNumberFormat="1" applyFont="1" applyFill="1" applyBorder="1" applyProtection="1"/>
    <xf numFmtId="173" fontId="22" fillId="0" borderId="10" xfId="0" applyNumberFormat="1" applyFont="1" applyFill="1" applyBorder="1" applyAlignment="1" applyProtection="1">
      <alignment horizontal="right"/>
    </xf>
    <xf numFmtId="167" fontId="19" fillId="0" borderId="0" xfId="0" applyNumberFormat="1" applyFont="1" applyFill="1" applyBorder="1" applyProtection="1"/>
    <xf numFmtId="175" fontId="22" fillId="0" borderId="5" xfId="0" applyFont="1" applyFill="1" applyBorder="1" applyProtection="1"/>
    <xf numFmtId="175" fontId="22" fillId="0" borderId="1" xfId="0" applyFont="1" applyFill="1" applyBorder="1" applyProtection="1"/>
    <xf numFmtId="175" fontId="22" fillId="0" borderId="0" xfId="0" applyFont="1" applyFill="1" applyProtection="1"/>
    <xf numFmtId="167" fontId="14" fillId="0" borderId="0" xfId="0" applyNumberFormat="1" applyFont="1" applyFill="1" applyBorder="1" applyProtection="1"/>
    <xf numFmtId="175" fontId="22" fillId="0" borderId="2" xfId="0" applyFont="1" applyFill="1" applyBorder="1" applyProtection="1"/>
    <xf numFmtId="175" fontId="22" fillId="0" borderId="4" xfId="0" applyFont="1" applyFill="1" applyBorder="1" applyProtection="1"/>
    <xf numFmtId="168" fontId="22" fillId="0" borderId="10" xfId="0" applyNumberFormat="1" applyFont="1" applyFill="1" applyBorder="1" applyProtection="1"/>
    <xf numFmtId="167" fontId="22" fillId="0" borderId="11" xfId="0" applyNumberFormat="1" applyFont="1" applyFill="1" applyBorder="1" applyProtection="1"/>
    <xf numFmtId="175" fontId="22" fillId="0" borderId="0" xfId="0" applyFont="1" applyFill="1" applyBorder="1" applyProtection="1"/>
    <xf numFmtId="175" fontId="0" fillId="0" borderId="0" xfId="0" applyFill="1" applyBorder="1" applyAlignment="1" applyProtection="1"/>
    <xf numFmtId="175" fontId="41" fillId="0" borderId="0" xfId="0" applyFont="1" applyFill="1" applyProtection="1"/>
    <xf numFmtId="168" fontId="22" fillId="0" borderId="0" xfId="1" applyNumberFormat="1" applyFont="1" applyFill="1" applyBorder="1" applyProtection="1"/>
    <xf numFmtId="170" fontId="0" fillId="0" borderId="0" xfId="7" applyNumberFormat="1" applyFont="1" applyFill="1" applyBorder="1" applyProtection="1"/>
    <xf numFmtId="170" fontId="15" fillId="0" borderId="0" xfId="7" applyNumberFormat="1" applyFont="1" applyFill="1" applyBorder="1" applyAlignment="1" applyProtection="1">
      <alignment horizontal="left"/>
    </xf>
    <xf numFmtId="174" fontId="12" fillId="0" borderId="0" xfId="1" applyNumberFormat="1" applyFont="1" applyFill="1" applyBorder="1" applyAlignment="1" applyProtection="1">
      <alignment horizontal="left"/>
    </xf>
    <xf numFmtId="175" fontId="0" fillId="0" borderId="3" xfId="0" applyFill="1" applyBorder="1" applyProtection="1"/>
    <xf numFmtId="175" fontId="0" fillId="0" borderId="4" xfId="0" applyFill="1" applyBorder="1" applyProtection="1"/>
    <xf numFmtId="175" fontId="0" fillId="0" borderId="2" xfId="0" applyFill="1" applyBorder="1" applyProtection="1"/>
    <xf numFmtId="175" fontId="0" fillId="0" borderId="9" xfId="0" applyFill="1" applyBorder="1" applyProtection="1"/>
    <xf numFmtId="175" fontId="23" fillId="0" borderId="2" xfId="0" applyFont="1" applyFill="1" applyBorder="1" applyAlignment="1" applyProtection="1">
      <alignment horizontal="centerContinuous"/>
    </xf>
    <xf numFmtId="175" fontId="23" fillId="0" borderId="3" xfId="0" applyFont="1" applyFill="1" applyBorder="1" applyAlignment="1" applyProtection="1">
      <alignment horizontal="centerContinuous"/>
    </xf>
    <xf numFmtId="175" fontId="23" fillId="0" borderId="4" xfId="0" applyFont="1" applyFill="1" applyBorder="1" applyAlignment="1" applyProtection="1">
      <alignment horizontal="centerContinuous"/>
    </xf>
    <xf numFmtId="175" fontId="23" fillId="0" borderId="0" xfId="0" applyFont="1" applyFill="1" applyBorder="1" applyAlignment="1" applyProtection="1">
      <alignment horizontal="center"/>
    </xf>
    <xf numFmtId="175" fontId="23" fillId="0" borderId="7" xfId="0" applyFont="1" applyFill="1" applyBorder="1" applyAlignment="1" applyProtection="1">
      <alignment horizontal="center"/>
    </xf>
    <xf numFmtId="175" fontId="23" fillId="0" borderId="6" xfId="0" applyFont="1" applyFill="1" applyBorder="1" applyAlignment="1" applyProtection="1">
      <alignment horizontal="center"/>
    </xf>
    <xf numFmtId="175" fontId="23" fillId="0" borderId="1" xfId="0" applyFont="1" applyFill="1" applyBorder="1" applyAlignment="1" applyProtection="1">
      <alignment horizontal="center"/>
    </xf>
    <xf numFmtId="175" fontId="23" fillId="0" borderId="5" xfId="0" applyFont="1" applyFill="1" applyBorder="1" applyAlignment="1" applyProtection="1">
      <alignment horizontal="center"/>
    </xf>
    <xf numFmtId="175" fontId="23" fillId="0" borderId="8" xfId="0" applyFont="1" applyFill="1" applyBorder="1" applyAlignment="1" applyProtection="1">
      <alignment horizontal="center"/>
    </xf>
    <xf numFmtId="175" fontId="23" fillId="0" borderId="9" xfId="0" applyFont="1" applyFill="1" applyBorder="1" applyAlignment="1" applyProtection="1">
      <alignment horizontal="center"/>
    </xf>
    <xf numFmtId="175" fontId="24" fillId="0" borderId="0" xfId="0" applyFont="1" applyFill="1" applyBorder="1" applyAlignment="1" applyProtection="1">
      <alignment horizontal="center"/>
    </xf>
    <xf numFmtId="168" fontId="22" fillId="0" borderId="11" xfId="1" applyNumberFormat="1" applyFont="1" applyFill="1" applyBorder="1" applyProtection="1"/>
    <xf numFmtId="168" fontId="22" fillId="0" borderId="9" xfId="1" applyNumberFormat="1" applyFont="1" applyFill="1" applyBorder="1" applyProtection="1"/>
    <xf numFmtId="175" fontId="22" fillId="0" borderId="9" xfId="0" applyFont="1" applyFill="1" applyBorder="1" applyProtection="1"/>
    <xf numFmtId="168" fontId="22" fillId="0" borderId="0" xfId="0" applyNumberFormat="1" applyFont="1" applyFill="1" applyBorder="1" applyProtection="1"/>
    <xf numFmtId="167" fontId="22" fillId="0" borderId="0" xfId="7" applyNumberFormat="1" applyFont="1" applyFill="1" applyBorder="1" applyProtection="1"/>
    <xf numFmtId="167" fontId="22" fillId="0" borderId="0" xfId="7" applyNumberFormat="1" applyFont="1" applyFill="1" applyBorder="1" applyAlignment="1" applyProtection="1">
      <alignment horizontal="right"/>
    </xf>
    <xf numFmtId="165" fontId="13" fillId="0" borderId="0" xfId="1" applyFont="1" applyFill="1" applyBorder="1" applyAlignment="1" applyProtection="1">
      <alignment horizontal="right"/>
    </xf>
    <xf numFmtId="168" fontId="17" fillId="0" borderId="0" xfId="1" applyNumberFormat="1" applyFont="1" applyFill="1" applyBorder="1" applyProtection="1"/>
    <xf numFmtId="168" fontId="17" fillId="0" borderId="0" xfId="0" applyNumberFormat="1" applyFont="1" applyFill="1" applyBorder="1" applyProtection="1"/>
    <xf numFmtId="168" fontId="22" fillId="0" borderId="0" xfId="1" applyNumberFormat="1" applyFont="1" applyFill="1" applyBorder="1" applyAlignment="1" applyProtection="1">
      <alignment horizontal="right"/>
    </xf>
    <xf numFmtId="168" fontId="17" fillId="0" borderId="0" xfId="1" applyNumberFormat="1" applyFont="1" applyFill="1" applyBorder="1" applyAlignment="1" applyProtection="1">
      <alignment horizontal="right"/>
    </xf>
    <xf numFmtId="175" fontId="22" fillId="0" borderId="11" xfId="0" applyFont="1" applyFill="1" applyBorder="1" applyProtection="1"/>
    <xf numFmtId="169" fontId="22" fillId="0" borderId="0" xfId="0" applyNumberFormat="1" applyFont="1" applyFill="1" applyBorder="1" applyProtection="1"/>
    <xf numFmtId="165" fontId="22" fillId="0" borderId="11" xfId="1" applyFont="1" applyFill="1" applyBorder="1" applyProtection="1"/>
    <xf numFmtId="2" fontId="22" fillId="0" borderId="0" xfId="0" applyNumberFormat="1" applyFont="1" applyFill="1" applyBorder="1" applyProtection="1"/>
    <xf numFmtId="2" fontId="22" fillId="0" borderId="11" xfId="0" applyNumberFormat="1" applyFont="1" applyFill="1" applyBorder="1" applyProtection="1"/>
    <xf numFmtId="169" fontId="22" fillId="0" borderId="9" xfId="0" applyNumberFormat="1" applyFont="1" applyFill="1" applyBorder="1" applyProtection="1"/>
    <xf numFmtId="169" fontId="22" fillId="0" borderId="11" xfId="0" applyNumberFormat="1" applyFont="1" applyFill="1" applyBorder="1" applyProtection="1"/>
    <xf numFmtId="169" fontId="22" fillId="0" borderId="0" xfId="1" applyNumberFormat="1" applyFont="1" applyFill="1" applyBorder="1" applyProtection="1"/>
    <xf numFmtId="169" fontId="17" fillId="0" borderId="0" xfId="0" applyNumberFormat="1" applyFont="1" applyFill="1" applyBorder="1" applyProtection="1"/>
    <xf numFmtId="2" fontId="17" fillId="0" borderId="0" xfId="0" applyNumberFormat="1" applyFont="1" applyFill="1" applyBorder="1" applyProtection="1"/>
    <xf numFmtId="169" fontId="22" fillId="0" borderId="9" xfId="1" applyNumberFormat="1" applyFont="1" applyFill="1" applyBorder="1" applyProtection="1"/>
    <xf numFmtId="176" fontId="22" fillId="0" borderId="0" xfId="1" applyNumberFormat="1" applyFont="1" applyFill="1" applyBorder="1" applyProtection="1"/>
    <xf numFmtId="168" fontId="17" fillId="0" borderId="11" xfId="1" applyNumberFormat="1" applyFont="1" applyFill="1" applyBorder="1" applyProtection="1"/>
    <xf numFmtId="168" fontId="17" fillId="0" borderId="9" xfId="1" applyNumberFormat="1" applyFont="1" applyFill="1" applyBorder="1" applyProtection="1"/>
    <xf numFmtId="175" fontId="17" fillId="0" borderId="9" xfId="0" applyFont="1" applyFill="1" applyBorder="1" applyProtection="1"/>
    <xf numFmtId="167" fontId="17" fillId="0" borderId="11" xfId="7" applyNumberFormat="1" applyFont="1" applyFill="1" applyBorder="1" applyAlignment="1" applyProtection="1">
      <alignment horizontal="right"/>
    </xf>
    <xf numFmtId="167" fontId="17" fillId="0" borderId="0" xfId="7" applyNumberFormat="1" applyFont="1" applyFill="1" applyBorder="1" applyProtection="1"/>
    <xf numFmtId="168" fontId="17" fillId="0" borderId="11" xfId="1" applyNumberFormat="1" applyFont="1" applyFill="1" applyBorder="1" applyAlignment="1" applyProtection="1">
      <alignment horizontal="right"/>
    </xf>
    <xf numFmtId="168" fontId="17" fillId="0" borderId="9" xfId="1" applyNumberFormat="1" applyFont="1" applyFill="1" applyBorder="1" applyAlignment="1" applyProtection="1">
      <alignment horizontal="right"/>
    </xf>
    <xf numFmtId="168" fontId="22" fillId="0" borderId="10" xfId="1" applyNumberFormat="1" applyFont="1" applyFill="1" applyBorder="1" applyAlignment="1" applyProtection="1">
      <alignment horizontal="right"/>
    </xf>
    <xf numFmtId="168" fontId="22" fillId="0" borderId="11" xfId="1" applyNumberFormat="1" applyFont="1" applyFill="1" applyBorder="1" applyAlignment="1" applyProtection="1">
      <alignment horizontal="right"/>
    </xf>
    <xf numFmtId="168" fontId="22" fillId="0" borderId="9" xfId="1" applyNumberFormat="1" applyFont="1" applyFill="1" applyBorder="1" applyAlignment="1" applyProtection="1">
      <alignment horizontal="right"/>
    </xf>
    <xf numFmtId="170" fontId="22" fillId="0" borderId="0" xfId="0" applyNumberFormat="1" applyFont="1" applyFill="1" applyBorder="1" applyProtection="1"/>
    <xf numFmtId="170" fontId="22" fillId="0" borderId="9" xfId="0" applyNumberFormat="1" applyFont="1" applyFill="1" applyBorder="1" applyProtection="1"/>
    <xf numFmtId="167" fontId="22" fillId="0" borderId="11" xfId="7" applyNumberFormat="1" applyFont="1" applyFill="1" applyBorder="1" applyProtection="1"/>
    <xf numFmtId="174" fontId="22" fillId="0" borderId="0" xfId="1" applyNumberFormat="1" applyFont="1" applyFill="1" applyBorder="1" applyAlignment="1" applyProtection="1">
      <alignment horizontal="center"/>
    </xf>
    <xf numFmtId="174" fontId="22" fillId="0" borderId="11" xfId="1" applyNumberFormat="1" applyFont="1" applyFill="1" applyBorder="1" applyAlignment="1" applyProtection="1">
      <alignment horizontal="center"/>
    </xf>
    <xf numFmtId="174" fontId="17" fillId="0" borderId="0" xfId="1" applyNumberFormat="1" applyFont="1" applyFill="1" applyBorder="1" applyAlignment="1" applyProtection="1">
      <alignment horizontal="center"/>
    </xf>
    <xf numFmtId="167" fontId="22" fillId="0" borderId="0" xfId="7" applyNumberFormat="1" applyFont="1" applyFill="1" applyBorder="1" applyAlignment="1" applyProtection="1">
      <alignment horizontal="center"/>
    </xf>
    <xf numFmtId="175" fontId="22" fillId="0" borderId="0" xfId="0" applyFont="1" applyFill="1" applyBorder="1" applyAlignment="1" applyProtection="1">
      <alignment horizontal="center"/>
    </xf>
    <xf numFmtId="175" fontId="22" fillId="0" borderId="9" xfId="0" applyFont="1" applyFill="1" applyBorder="1" applyAlignment="1" applyProtection="1">
      <alignment horizontal="center"/>
    </xf>
    <xf numFmtId="174" fontId="22" fillId="0" borderId="9" xfId="1" applyNumberFormat="1" applyFont="1" applyFill="1" applyBorder="1" applyAlignment="1" applyProtection="1">
      <alignment horizontal="center"/>
    </xf>
    <xf numFmtId="175" fontId="17" fillId="0" borderId="11" xfId="0" applyFont="1" applyFill="1" applyBorder="1" applyProtection="1"/>
    <xf numFmtId="170" fontId="17" fillId="0" borderId="11" xfId="7" applyNumberFormat="1" applyFont="1" applyFill="1" applyBorder="1" applyProtection="1"/>
    <xf numFmtId="165" fontId="17" fillId="0" borderId="0" xfId="1" applyFont="1" applyFill="1" applyBorder="1" applyAlignment="1" applyProtection="1">
      <alignment horizontal="right"/>
    </xf>
    <xf numFmtId="165" fontId="17" fillId="0" borderId="11" xfId="1" applyFont="1" applyFill="1" applyBorder="1" applyAlignment="1" applyProtection="1">
      <alignment horizontal="right"/>
    </xf>
    <xf numFmtId="169" fontId="17" fillId="0" borderId="0" xfId="0" applyNumberFormat="1" applyFont="1" applyFill="1" applyBorder="1" applyAlignment="1" applyProtection="1">
      <alignment horizontal="right"/>
    </xf>
    <xf numFmtId="165" fontId="17" fillId="0" borderId="0" xfId="1" applyFont="1" applyFill="1" applyBorder="1" applyProtection="1"/>
    <xf numFmtId="2" fontId="17" fillId="0" borderId="9" xfId="0" applyNumberFormat="1" applyFont="1" applyFill="1" applyBorder="1" applyProtection="1"/>
    <xf numFmtId="169" fontId="17" fillId="0" borderId="0" xfId="0" applyNumberFormat="1" applyFont="1" applyFill="1" applyBorder="1" applyAlignment="1" applyProtection="1"/>
    <xf numFmtId="170" fontId="17" fillId="0" borderId="0" xfId="7" applyNumberFormat="1" applyFont="1" applyFill="1" applyBorder="1" applyAlignment="1" applyProtection="1">
      <alignment horizontal="right"/>
    </xf>
    <xf numFmtId="170" fontId="17" fillId="0" borderId="0" xfId="7" applyNumberFormat="1" applyFont="1" applyFill="1" applyBorder="1" applyAlignment="1" applyProtection="1"/>
    <xf numFmtId="170" fontId="17" fillId="0" borderId="0" xfId="7" applyNumberFormat="1" applyFont="1" applyFill="1" applyBorder="1" applyProtection="1"/>
    <xf numFmtId="167" fontId="17" fillId="0" borderId="9" xfId="7" applyNumberFormat="1" applyFont="1" applyFill="1" applyBorder="1" applyProtection="1"/>
    <xf numFmtId="167" fontId="17" fillId="0" borderId="11" xfId="7" applyNumberFormat="1" applyFont="1" applyFill="1" applyBorder="1" applyProtection="1"/>
    <xf numFmtId="167" fontId="22" fillId="0" borderId="0" xfId="0" applyNumberFormat="1" applyFont="1" applyFill="1" applyBorder="1" applyProtection="1"/>
    <xf numFmtId="167" fontId="17" fillId="0" borderId="9" xfId="0" applyNumberFormat="1" applyFont="1" applyFill="1" applyBorder="1" applyProtection="1"/>
    <xf numFmtId="175" fontId="22" fillId="0" borderId="6" xfId="0" applyFont="1" applyFill="1" applyBorder="1" applyProtection="1"/>
    <xf numFmtId="175" fontId="22" fillId="0" borderId="8" xfId="0" applyFont="1" applyFill="1" applyBorder="1" applyProtection="1"/>
    <xf numFmtId="168" fontId="22" fillId="0" borderId="6" xfId="1" applyNumberFormat="1" applyFont="1" applyFill="1" applyBorder="1" applyProtection="1"/>
    <xf numFmtId="167" fontId="22" fillId="0" borderId="1" xfId="7" applyNumberFormat="1" applyFont="1" applyFill="1" applyBorder="1" applyAlignment="1" applyProtection="1">
      <alignment horizontal="right"/>
    </xf>
    <xf numFmtId="175" fontId="40" fillId="0" borderId="3" xfId="0" applyFont="1" applyFill="1" applyBorder="1" applyAlignment="1" applyProtection="1">
      <alignment horizontal="center"/>
    </xf>
    <xf numFmtId="175" fontId="40" fillId="0" borderId="2" xfId="0" applyFont="1" applyFill="1" applyBorder="1" applyAlignment="1" applyProtection="1">
      <alignment horizontal="center"/>
    </xf>
    <xf numFmtId="175" fontId="40" fillId="0" borderId="0" xfId="0" applyFont="1" applyFill="1" applyBorder="1" applyAlignment="1" applyProtection="1">
      <alignment horizontal="center"/>
    </xf>
    <xf numFmtId="175" fontId="22" fillId="0" borderId="3" xfId="0" applyFont="1" applyFill="1" applyBorder="1" applyProtection="1"/>
    <xf numFmtId="175" fontId="22" fillId="0" borderId="7" xfId="0" applyFont="1" applyFill="1" applyBorder="1" applyProtection="1"/>
    <xf numFmtId="175" fontId="40" fillId="0" borderId="9" xfId="0" applyFont="1" applyFill="1" applyBorder="1" applyAlignment="1" applyProtection="1">
      <alignment horizontal="center"/>
    </xf>
    <xf numFmtId="175" fontId="22" fillId="0" borderId="10" xfId="0" applyFont="1" applyFill="1" applyBorder="1" applyProtection="1"/>
    <xf numFmtId="37" fontId="22" fillId="0" borderId="0" xfId="0" applyNumberFormat="1" applyFont="1" applyFill="1" applyBorder="1" applyProtection="1"/>
    <xf numFmtId="37" fontId="22" fillId="0" borderId="11" xfId="0" applyNumberFormat="1" applyFont="1" applyFill="1" applyBorder="1" applyProtection="1"/>
    <xf numFmtId="174" fontId="22" fillId="0" borderId="0" xfId="1" applyNumberFormat="1" applyFont="1" applyFill="1" applyBorder="1" applyProtection="1"/>
    <xf numFmtId="174" fontId="22" fillId="0" borderId="11" xfId="1" applyNumberFormat="1" applyFont="1" applyFill="1" applyBorder="1" applyProtection="1"/>
    <xf numFmtId="167" fontId="22" fillId="0" borderId="10" xfId="0" applyNumberFormat="1" applyFont="1" applyFill="1" applyBorder="1" applyProtection="1"/>
    <xf numFmtId="165" fontId="22" fillId="0" borderId="0" xfId="1" applyNumberFormat="1" applyFont="1" applyFill="1" applyBorder="1" applyProtection="1"/>
    <xf numFmtId="167" fontId="22" fillId="0" borderId="10" xfId="7" applyNumberFormat="1" applyFont="1" applyFill="1" applyBorder="1" applyAlignment="1" applyProtection="1">
      <alignment horizontal="right"/>
    </xf>
    <xf numFmtId="169" fontId="22" fillId="0" borderId="10" xfId="0" applyNumberFormat="1" applyFont="1" applyFill="1" applyBorder="1" applyProtection="1"/>
    <xf numFmtId="169" fontId="22" fillId="0" borderId="6" xfId="0" applyNumberFormat="1" applyFont="1" applyFill="1" applyBorder="1" applyProtection="1"/>
    <xf numFmtId="169" fontId="22" fillId="0" borderId="1" xfId="0" applyNumberFormat="1" applyFont="1" applyFill="1" applyBorder="1" applyProtection="1"/>
    <xf numFmtId="174" fontId="0" fillId="0" borderId="0" xfId="1" applyNumberFormat="1" applyFont="1" applyFill="1" applyBorder="1" applyProtection="1"/>
    <xf numFmtId="169" fontId="17" fillId="0" borderId="0" xfId="1" applyNumberFormat="1" applyFont="1" applyFill="1" applyBorder="1" applyProtection="1"/>
    <xf numFmtId="175" fontId="0" fillId="0" borderId="0" xfId="0" applyProtection="1">
      <protection locked="0"/>
    </xf>
    <xf numFmtId="175" fontId="0" fillId="0" borderId="0" xfId="0" applyBorder="1" applyProtection="1">
      <protection locked="0"/>
    </xf>
    <xf numFmtId="175" fontId="17" fillId="0" borderId="11" xfId="0" applyFont="1" applyBorder="1" applyProtection="1">
      <protection locked="0"/>
    </xf>
    <xf numFmtId="175" fontId="0" fillId="0" borderId="3" xfId="0" applyBorder="1" applyProtection="1">
      <protection locked="0"/>
    </xf>
    <xf numFmtId="175" fontId="0" fillId="0" borderId="9" xfId="0" applyBorder="1" applyProtection="1">
      <protection locked="0"/>
    </xf>
    <xf numFmtId="175" fontId="0" fillId="0" borderId="10" xfId="0" applyBorder="1" applyProtection="1">
      <protection locked="0"/>
    </xf>
    <xf numFmtId="175" fontId="16" fillId="0" borderId="3" xfId="0" applyFont="1" applyFill="1" applyBorder="1" applyAlignment="1" applyProtection="1">
      <alignment horizontal="center"/>
      <protection locked="0"/>
    </xf>
    <xf numFmtId="175" fontId="17" fillId="0" borderId="9" xfId="0" applyFont="1" applyBorder="1" applyProtection="1">
      <protection locked="0"/>
    </xf>
    <xf numFmtId="175" fontId="17" fillId="0" borderId="0" xfId="0" applyFont="1" applyBorder="1" applyProtection="1">
      <protection locked="0"/>
    </xf>
    <xf numFmtId="37" fontId="17" fillId="0" borderId="0" xfId="7" applyNumberFormat="1" applyFont="1" applyFill="1" applyBorder="1" applyAlignment="1" applyProtection="1">
      <alignment horizontal="right"/>
      <protection locked="0"/>
    </xf>
    <xf numFmtId="37" fontId="17" fillId="0" borderId="0" xfId="0" applyNumberFormat="1" applyFont="1" applyBorder="1" applyProtection="1">
      <protection locked="0"/>
    </xf>
    <xf numFmtId="168" fontId="17" fillId="0" borderId="0" xfId="0" applyNumberFormat="1" applyFont="1" applyBorder="1" applyProtection="1">
      <protection locked="0"/>
    </xf>
    <xf numFmtId="37" fontId="17" fillId="0" borderId="13" xfId="7" applyNumberFormat="1" applyFont="1" applyFill="1" applyBorder="1" applyAlignment="1" applyProtection="1">
      <alignment horizontal="right"/>
      <protection locked="0"/>
    </xf>
    <xf numFmtId="174" fontId="17" fillId="0" borderId="0" xfId="1" applyNumberFormat="1" applyFont="1" applyFill="1" applyBorder="1" applyAlignment="1" applyProtection="1">
      <alignment horizontal="right"/>
      <protection locked="0"/>
    </xf>
    <xf numFmtId="174" fontId="17" fillId="0" borderId="0" xfId="1" applyNumberFormat="1" applyFont="1" applyBorder="1" applyProtection="1">
      <protection locked="0"/>
    </xf>
    <xf numFmtId="174" fontId="17" fillId="0" borderId="6" xfId="1" applyNumberFormat="1" applyFont="1" applyFill="1" applyBorder="1" applyAlignment="1" applyProtection="1">
      <alignment horizontal="right"/>
      <protection locked="0"/>
    </xf>
    <xf numFmtId="174" fontId="17" fillId="0" borderId="6" xfId="1" applyNumberFormat="1" applyFont="1" applyBorder="1" applyProtection="1">
      <protection locked="0"/>
    </xf>
    <xf numFmtId="168" fontId="17" fillId="0" borderId="0" xfId="0" applyNumberFormat="1" applyFont="1" applyFill="1" applyProtection="1">
      <protection locked="0"/>
    </xf>
    <xf numFmtId="167" fontId="17" fillId="0" borderId="9" xfId="7" applyNumberFormat="1" applyFont="1" applyFill="1" applyBorder="1" applyAlignment="1" applyProtection="1">
      <alignment horizontal="left"/>
      <protection locked="0"/>
    </xf>
    <xf numFmtId="37" fontId="17" fillId="0" borderId="0" xfId="0" applyNumberFormat="1" applyFont="1" applyFill="1" applyBorder="1" applyProtection="1">
      <protection locked="0"/>
    </xf>
    <xf numFmtId="174" fontId="17" fillId="0" borderId="0" xfId="1" applyNumberFormat="1" applyFont="1" applyFill="1" applyBorder="1" applyProtection="1">
      <protection locked="0"/>
    </xf>
    <xf numFmtId="37" fontId="17" fillId="0" borderId="0" xfId="1" applyNumberFormat="1" applyFont="1" applyFill="1" applyBorder="1" applyProtection="1">
      <protection locked="0"/>
    </xf>
    <xf numFmtId="174" fontId="17" fillId="0" borderId="13" xfId="1" applyNumberFormat="1" applyFont="1" applyFill="1" applyBorder="1" applyProtection="1">
      <protection locked="0"/>
    </xf>
    <xf numFmtId="174" fontId="17" fillId="0" borderId="19" xfId="1" applyNumberFormat="1" applyFont="1" applyFill="1" applyBorder="1" applyProtection="1">
      <protection locked="0"/>
    </xf>
    <xf numFmtId="174" fontId="17" fillId="0" borderId="13" xfId="1" applyNumberFormat="1" applyFont="1" applyBorder="1" applyProtection="1">
      <protection locked="0"/>
    </xf>
    <xf numFmtId="167" fontId="17" fillId="0" borderId="0" xfId="0" applyNumberFormat="1" applyFont="1" applyBorder="1" applyProtection="1">
      <protection locked="0"/>
    </xf>
    <xf numFmtId="176" fontId="17" fillId="0" borderId="0" xfId="7" applyNumberFormat="1" applyFont="1" applyFill="1" applyBorder="1" applyAlignment="1" applyProtection="1">
      <alignment horizontal="right"/>
      <protection locked="0"/>
    </xf>
    <xf numFmtId="175" fontId="17" fillId="0" borderId="6" xfId="0" applyFont="1" applyFill="1" applyBorder="1" applyProtection="1">
      <protection locked="0"/>
    </xf>
    <xf numFmtId="175" fontId="23" fillId="0" borderId="3" xfId="0" applyFont="1" applyFill="1" applyBorder="1" applyAlignment="1" applyProtection="1">
      <alignment horizontal="center"/>
      <protection locked="0"/>
    </xf>
    <xf numFmtId="175" fontId="17" fillId="0" borderId="9" xfId="0" applyFont="1" applyFill="1" applyBorder="1" applyAlignment="1" applyProtection="1">
      <alignment horizontal="center"/>
      <protection locked="0"/>
    </xf>
    <xf numFmtId="165" fontId="0" fillId="0" borderId="0" xfId="1" applyFont="1" applyProtection="1">
      <protection locked="0"/>
    </xf>
    <xf numFmtId="37" fontId="17" fillId="0" borderId="6" xfId="0" applyNumberFormat="1" applyFont="1" applyFill="1" applyBorder="1" applyProtection="1">
      <protection locked="0"/>
    </xf>
    <xf numFmtId="168" fontId="17" fillId="0" borderId="6" xfId="1" applyNumberFormat="1" applyFont="1" applyFill="1" applyBorder="1" applyProtection="1">
      <protection locked="0"/>
    </xf>
    <xf numFmtId="174" fontId="17" fillId="0" borderId="6" xfId="1" applyNumberFormat="1" applyFont="1" applyFill="1" applyBorder="1" applyProtection="1">
      <protection locked="0"/>
    </xf>
    <xf numFmtId="175" fontId="0" fillId="0" borderId="0" xfId="0" applyProtection="1"/>
    <xf numFmtId="175" fontId="0" fillId="0" borderId="0" xfId="0" applyBorder="1" applyProtection="1"/>
    <xf numFmtId="175" fontId="14" fillId="0" borderId="0" xfId="0" applyFont="1" applyProtection="1"/>
    <xf numFmtId="175" fontId="17" fillId="0" borderId="11" xfId="0" applyFont="1" applyBorder="1" applyProtection="1"/>
    <xf numFmtId="175" fontId="24" fillId="0" borderId="4" xfId="0" applyFont="1" applyFill="1" applyBorder="1" applyAlignment="1" applyProtection="1">
      <alignment horizontal="center"/>
    </xf>
    <xf numFmtId="175" fontId="17" fillId="0" borderId="10" xfId="0" applyFont="1" applyBorder="1" applyProtection="1"/>
    <xf numFmtId="168" fontId="17" fillId="0" borderId="12" xfId="1" applyNumberFormat="1" applyFont="1" applyFill="1" applyBorder="1" applyProtection="1"/>
    <xf numFmtId="167" fontId="17" fillId="0" borderId="14" xfId="7" applyNumberFormat="1" applyFont="1" applyFill="1" applyBorder="1" applyAlignment="1" applyProtection="1">
      <alignment horizontal="right"/>
    </xf>
    <xf numFmtId="168" fontId="17" fillId="0" borderId="5" xfId="1" applyNumberFormat="1" applyFont="1" applyFill="1" applyBorder="1" applyProtection="1"/>
    <xf numFmtId="167" fontId="17" fillId="0" borderId="1" xfId="7" applyNumberFormat="1" applyFont="1" applyFill="1" applyBorder="1" applyAlignment="1" applyProtection="1">
      <alignment horizontal="right"/>
    </xf>
    <xf numFmtId="175" fontId="17" fillId="0" borderId="0" xfId="0" applyFont="1" applyProtection="1"/>
    <xf numFmtId="166" fontId="17" fillId="0" borderId="0" xfId="0" applyNumberFormat="1" applyFont="1" applyFill="1" applyBorder="1" applyProtection="1"/>
    <xf numFmtId="174" fontId="17" fillId="0" borderId="12" xfId="1" applyNumberFormat="1" applyFont="1" applyFill="1" applyBorder="1" applyProtection="1"/>
    <xf numFmtId="37" fontId="17" fillId="0" borderId="10" xfId="1" applyNumberFormat="1" applyFont="1" applyFill="1" applyBorder="1" applyProtection="1"/>
    <xf numFmtId="175" fontId="23" fillId="0" borderId="0" xfId="0" applyFont="1" applyProtection="1"/>
    <xf numFmtId="174" fontId="17" fillId="0" borderId="10" xfId="1" applyNumberFormat="1" applyFont="1" applyFill="1" applyBorder="1" applyProtection="1"/>
    <xf numFmtId="175" fontId="35" fillId="0" borderId="0" xfId="0" applyFont="1" applyProtection="1"/>
    <xf numFmtId="174" fontId="17" fillId="0" borderId="16" xfId="1" applyNumberFormat="1" applyFont="1" applyFill="1" applyBorder="1" applyProtection="1"/>
    <xf numFmtId="167" fontId="17" fillId="0" borderId="17" xfId="7" applyNumberFormat="1" applyFont="1" applyFill="1" applyBorder="1" applyAlignment="1" applyProtection="1">
      <alignment horizontal="right"/>
    </xf>
    <xf numFmtId="175" fontId="17" fillId="0" borderId="0" xfId="0" applyFont="1" applyFill="1" applyProtection="1"/>
    <xf numFmtId="173" fontId="17" fillId="0" borderId="0" xfId="0" applyNumberFormat="1" applyFont="1" applyFill="1" applyBorder="1" applyAlignment="1" applyProtection="1">
      <alignment horizontal="right"/>
    </xf>
    <xf numFmtId="167" fontId="17" fillId="0" borderId="0" xfId="0" applyNumberFormat="1" applyFont="1" applyProtection="1"/>
    <xf numFmtId="167" fontId="17" fillId="0" borderId="0" xfId="0" applyNumberFormat="1" applyFont="1" applyFill="1" applyProtection="1"/>
    <xf numFmtId="174" fontId="17" fillId="0" borderId="0" xfId="1" applyNumberFormat="1" applyFont="1" applyFill="1" applyBorder="1" applyAlignment="1" applyProtection="1">
      <alignment horizontal="right"/>
    </xf>
    <xf numFmtId="171" fontId="17" fillId="0" borderId="0" xfId="1" applyNumberFormat="1" applyFont="1" applyFill="1" applyBorder="1" applyProtection="1"/>
    <xf numFmtId="175" fontId="16" fillId="0" borderId="0" xfId="0" applyFont="1" applyProtection="1"/>
    <xf numFmtId="175" fontId="17" fillId="0" borderId="0" xfId="0" applyFont="1" applyBorder="1" applyProtection="1"/>
    <xf numFmtId="168" fontId="17" fillId="0" borderId="10" xfId="0" applyNumberFormat="1" applyFont="1" applyFill="1" applyBorder="1" applyProtection="1"/>
    <xf numFmtId="167" fontId="17" fillId="0" borderId="4" xfId="7" applyNumberFormat="1" applyFont="1" applyFill="1" applyBorder="1" applyAlignment="1" applyProtection="1">
      <alignment horizontal="right"/>
    </xf>
    <xf numFmtId="168" fontId="17" fillId="0" borderId="5" xfId="0" applyNumberFormat="1" applyFont="1" applyFill="1" applyBorder="1" applyProtection="1"/>
    <xf numFmtId="37" fontId="0" fillId="0" borderId="0" xfId="0" applyNumberFormat="1" applyBorder="1" applyProtection="1"/>
    <xf numFmtId="2" fontId="0" fillId="0" borderId="0" xfId="0" applyNumberFormat="1" applyBorder="1" applyProtection="1"/>
    <xf numFmtId="174" fontId="0" fillId="0" borderId="0" xfId="1" applyNumberFormat="1" applyFont="1" applyBorder="1" applyProtection="1"/>
    <xf numFmtId="170" fontId="0" fillId="0" borderId="0" xfId="7" applyNumberFormat="1" applyFont="1" applyBorder="1" applyProtection="1"/>
    <xf numFmtId="175" fontId="0" fillId="0" borderId="0" xfId="0" applyBorder="1" applyAlignment="1" applyProtection="1"/>
    <xf numFmtId="175" fontId="0" fillId="0" borderId="4" xfId="0" applyBorder="1" applyProtection="1"/>
    <xf numFmtId="175" fontId="0" fillId="0" borderId="3" xfId="0" applyBorder="1" applyProtection="1"/>
    <xf numFmtId="175" fontId="0" fillId="0" borderId="9" xfId="0" applyBorder="1" applyProtection="1"/>
    <xf numFmtId="175" fontId="0" fillId="0" borderId="10" xfId="0" applyBorder="1" applyProtection="1"/>
    <xf numFmtId="175" fontId="16" fillId="0" borderId="3" xfId="0" applyFont="1" applyFill="1" applyBorder="1" applyAlignment="1" applyProtection="1">
      <alignment horizontal="center"/>
    </xf>
    <xf numFmtId="175" fontId="16" fillId="0" borderId="4" xfId="0" applyFont="1" applyFill="1" applyBorder="1" applyAlignment="1" applyProtection="1">
      <alignment horizontal="center"/>
    </xf>
    <xf numFmtId="175" fontId="16" fillId="0" borderId="2" xfId="0" applyFont="1" applyFill="1" applyBorder="1" applyAlignment="1" applyProtection="1">
      <alignment horizontal="center"/>
    </xf>
    <xf numFmtId="175" fontId="16" fillId="0" borderId="7" xfId="0" applyFont="1" applyFill="1" applyBorder="1" applyAlignment="1" applyProtection="1">
      <alignment horizontal="center"/>
    </xf>
    <xf numFmtId="175" fontId="17" fillId="0" borderId="9" xfId="0" applyFont="1" applyBorder="1" applyProtection="1"/>
    <xf numFmtId="37" fontId="17" fillId="0" borderId="0" xfId="7" applyNumberFormat="1" applyFont="1" applyFill="1" applyBorder="1" applyAlignment="1" applyProtection="1">
      <alignment horizontal="right"/>
    </xf>
    <xf numFmtId="37" fontId="17" fillId="0" borderId="11" xfId="1" applyNumberFormat="1" applyFont="1" applyFill="1" applyBorder="1" applyProtection="1"/>
    <xf numFmtId="168" fontId="17" fillId="0" borderId="0" xfId="0" applyNumberFormat="1" applyFont="1" applyProtection="1"/>
    <xf numFmtId="168" fontId="17" fillId="0" borderId="11" xfId="0" applyNumberFormat="1" applyFont="1" applyBorder="1" applyProtection="1"/>
    <xf numFmtId="168" fontId="17" fillId="0" borderId="9" xfId="0" applyNumberFormat="1" applyFont="1" applyBorder="1" applyProtection="1"/>
    <xf numFmtId="37" fontId="17" fillId="0" borderId="0" xfId="0" applyNumberFormat="1" applyFont="1" applyBorder="1" applyProtection="1"/>
    <xf numFmtId="168" fontId="17" fillId="0" borderId="0" xfId="0" applyNumberFormat="1" applyFont="1" applyBorder="1" applyProtection="1"/>
    <xf numFmtId="37" fontId="17" fillId="0" borderId="9" xfId="1" applyNumberFormat="1" applyFont="1" applyFill="1" applyBorder="1" applyProtection="1"/>
    <xf numFmtId="37" fontId="17" fillId="0" borderId="13" xfId="7" applyNumberFormat="1" applyFont="1" applyFill="1" applyBorder="1" applyAlignment="1" applyProtection="1">
      <alignment horizontal="right"/>
    </xf>
    <xf numFmtId="37" fontId="17" fillId="0" borderId="14" xfId="7" applyNumberFormat="1" applyFont="1" applyFill="1" applyBorder="1" applyAlignment="1" applyProtection="1">
      <alignment horizontal="right"/>
    </xf>
    <xf numFmtId="37" fontId="17" fillId="0" borderId="14" xfId="1" applyNumberFormat="1" applyFont="1" applyFill="1" applyBorder="1" applyProtection="1"/>
    <xf numFmtId="168" fontId="17" fillId="0" borderId="13" xfId="0" applyNumberFormat="1" applyFont="1" applyBorder="1" applyProtection="1"/>
    <xf numFmtId="37" fontId="17" fillId="0" borderId="15" xfId="1" applyNumberFormat="1" applyFont="1" applyFill="1" applyBorder="1" applyProtection="1"/>
    <xf numFmtId="174" fontId="17" fillId="0" borderId="11" xfId="1" applyNumberFormat="1" applyFont="1" applyFill="1" applyBorder="1" applyProtection="1"/>
    <xf numFmtId="174" fontId="17" fillId="0" borderId="0" xfId="1" applyNumberFormat="1" applyFont="1" applyBorder="1" applyProtection="1"/>
    <xf numFmtId="174" fontId="17" fillId="0" borderId="0" xfId="1" applyNumberFormat="1" applyFont="1" applyProtection="1"/>
    <xf numFmtId="174" fontId="17" fillId="0" borderId="11" xfId="1" applyNumberFormat="1" applyFont="1" applyBorder="1" applyProtection="1"/>
    <xf numFmtId="174" fontId="17" fillId="0" borderId="9" xfId="1" applyNumberFormat="1" applyFont="1" applyBorder="1" applyProtection="1"/>
    <xf numFmtId="174" fontId="17" fillId="0" borderId="6" xfId="1" applyNumberFormat="1" applyFont="1" applyFill="1" applyBorder="1" applyAlignment="1" applyProtection="1">
      <alignment horizontal="right"/>
    </xf>
    <xf numFmtId="174" fontId="17" fillId="0" borderId="1" xfId="1" applyNumberFormat="1" applyFont="1" applyFill="1" applyBorder="1" applyProtection="1"/>
    <xf numFmtId="174" fontId="17" fillId="0" borderId="6" xfId="1" applyNumberFormat="1" applyFont="1" applyBorder="1" applyProtection="1"/>
    <xf numFmtId="37" fontId="17" fillId="0" borderId="6" xfId="0" applyNumberFormat="1" applyFont="1" applyBorder="1" applyProtection="1"/>
    <xf numFmtId="168" fontId="17" fillId="0" borderId="6" xfId="0" applyNumberFormat="1" applyFont="1" applyBorder="1" applyProtection="1"/>
    <xf numFmtId="37" fontId="17" fillId="0" borderId="11" xfId="7" applyNumberFormat="1" applyFont="1" applyFill="1" applyBorder="1" applyAlignment="1" applyProtection="1">
      <alignment horizontal="right"/>
    </xf>
    <xf numFmtId="168" fontId="17" fillId="0" borderId="0" xfId="0" applyNumberFormat="1" applyFont="1" applyFill="1" applyProtection="1"/>
    <xf numFmtId="168" fontId="17" fillId="0" borderId="11" xfId="0" applyNumberFormat="1" applyFont="1" applyFill="1" applyBorder="1" applyProtection="1"/>
    <xf numFmtId="168" fontId="17" fillId="0" borderId="9" xfId="0" applyNumberFormat="1" applyFont="1" applyFill="1" applyBorder="1" applyProtection="1"/>
    <xf numFmtId="37" fontId="17" fillId="0" borderId="0" xfId="0" applyNumberFormat="1" applyFont="1" applyFill="1" applyBorder="1" applyProtection="1"/>
    <xf numFmtId="165" fontId="17" fillId="0" borderId="9" xfId="1" applyFont="1" applyFill="1" applyBorder="1" applyProtection="1"/>
    <xf numFmtId="37" fontId="17" fillId="0" borderId="9" xfId="0" applyNumberFormat="1" applyFont="1" applyFill="1" applyBorder="1" applyProtection="1"/>
    <xf numFmtId="174" fontId="17" fillId="0" borderId="9" xfId="1" applyNumberFormat="1" applyFont="1" applyFill="1" applyBorder="1" applyProtection="1"/>
    <xf numFmtId="37" fontId="17" fillId="0" borderId="13" xfId="1" applyNumberFormat="1" applyFont="1" applyFill="1" applyBorder="1" applyProtection="1"/>
    <xf numFmtId="174" fontId="17" fillId="0" borderId="15" xfId="1" applyNumberFormat="1" applyFont="1" applyFill="1" applyBorder="1" applyProtection="1"/>
    <xf numFmtId="174" fontId="17" fillId="0" borderId="0" xfId="1" applyNumberFormat="1" applyFont="1" applyFill="1" applyBorder="1" applyProtection="1"/>
    <xf numFmtId="37" fontId="17" fillId="0" borderId="0" xfId="1" applyNumberFormat="1" applyFont="1" applyFill="1" applyBorder="1" applyProtection="1"/>
    <xf numFmtId="174" fontId="17" fillId="0" borderId="0" xfId="1" applyNumberFormat="1" applyFont="1" applyFill="1" applyProtection="1"/>
    <xf numFmtId="37" fontId="17" fillId="0" borderId="11" xfId="0" applyNumberFormat="1" applyFont="1" applyFill="1" applyBorder="1" applyProtection="1"/>
    <xf numFmtId="174" fontId="17" fillId="0" borderId="8" xfId="1" applyNumberFormat="1" applyFont="1" applyFill="1" applyBorder="1" applyProtection="1"/>
    <xf numFmtId="168" fontId="17" fillId="0" borderId="8" xfId="1" applyNumberFormat="1" applyFont="1" applyFill="1" applyBorder="1" applyProtection="1"/>
    <xf numFmtId="174" fontId="17" fillId="0" borderId="13" xfId="1" applyNumberFormat="1" applyFont="1" applyFill="1" applyBorder="1" applyProtection="1"/>
    <xf numFmtId="174" fontId="17" fillId="0" borderId="14" xfId="1" applyNumberFormat="1" applyFont="1" applyFill="1" applyBorder="1" applyProtection="1"/>
    <xf numFmtId="174" fontId="17" fillId="0" borderId="17" xfId="1" applyNumberFormat="1" applyFont="1" applyFill="1" applyBorder="1" applyProtection="1"/>
    <xf numFmtId="174" fontId="17" fillId="0" borderId="19" xfId="1" applyNumberFormat="1" applyFont="1" applyFill="1" applyBorder="1" applyProtection="1"/>
    <xf numFmtId="174" fontId="17" fillId="0" borderId="18" xfId="1" applyNumberFormat="1" applyFont="1" applyFill="1" applyBorder="1" applyProtection="1"/>
    <xf numFmtId="174" fontId="17" fillId="0" borderId="13" xfId="1" applyNumberFormat="1" applyFont="1" applyBorder="1" applyProtection="1"/>
    <xf numFmtId="167" fontId="17" fillId="0" borderId="0" xfId="0" applyNumberFormat="1" applyFont="1" applyBorder="1" applyProtection="1"/>
    <xf numFmtId="176" fontId="17" fillId="0" borderId="0" xfId="7" applyNumberFormat="1" applyFont="1" applyFill="1" applyBorder="1" applyAlignment="1" applyProtection="1">
      <alignment horizontal="right"/>
    </xf>
    <xf numFmtId="165" fontId="17" fillId="0" borderId="0" xfId="1" applyFont="1" applyFill="1" applyProtection="1"/>
    <xf numFmtId="175" fontId="17" fillId="0" borderId="6" xfId="0" applyFont="1" applyFill="1" applyBorder="1" applyProtection="1"/>
    <xf numFmtId="175" fontId="17" fillId="0" borderId="4" xfId="0" applyFont="1" applyFill="1" applyBorder="1" applyProtection="1"/>
    <xf numFmtId="175" fontId="17" fillId="0" borderId="0" xfId="0" applyFont="1" applyFill="1" applyBorder="1" applyAlignment="1" applyProtection="1">
      <alignment horizontal="center"/>
    </xf>
    <xf numFmtId="37" fontId="17" fillId="0" borderId="3" xfId="0" applyNumberFormat="1" applyFont="1" applyFill="1" applyBorder="1" applyProtection="1"/>
    <xf numFmtId="168" fontId="17" fillId="0" borderId="3" xfId="0" applyNumberFormat="1" applyFont="1" applyFill="1" applyBorder="1" applyProtection="1"/>
    <xf numFmtId="167" fontId="17" fillId="0" borderId="4" xfId="0" applyNumberFormat="1" applyFont="1" applyFill="1" applyBorder="1" applyProtection="1"/>
    <xf numFmtId="37" fontId="17" fillId="0" borderId="10" xfId="0" applyNumberFormat="1" applyFont="1" applyFill="1" applyBorder="1" applyProtection="1"/>
    <xf numFmtId="167" fontId="17" fillId="0" borderId="11" xfId="0" applyNumberFormat="1" applyFont="1" applyFill="1" applyBorder="1" applyProtection="1"/>
    <xf numFmtId="167" fontId="17" fillId="0" borderId="11" xfId="0" applyNumberFormat="1" applyFont="1" applyFill="1" applyBorder="1" applyAlignment="1" applyProtection="1">
      <alignment horizontal="right"/>
    </xf>
    <xf numFmtId="37" fontId="17" fillId="0" borderId="1" xfId="0" applyNumberFormat="1" applyFont="1" applyFill="1" applyBorder="1" applyProtection="1"/>
    <xf numFmtId="37" fontId="17" fillId="0" borderId="6" xfId="0" applyNumberFormat="1" applyFont="1" applyFill="1" applyBorder="1" applyProtection="1"/>
    <xf numFmtId="168" fontId="17" fillId="0" borderId="6" xfId="1" applyNumberFormat="1" applyFont="1" applyFill="1" applyBorder="1" applyProtection="1"/>
    <xf numFmtId="174" fontId="17" fillId="0" borderId="6" xfId="1" applyNumberFormat="1" applyFont="1" applyFill="1" applyBorder="1" applyProtection="1"/>
    <xf numFmtId="37" fontId="17" fillId="0" borderId="8" xfId="0" applyNumberFormat="1" applyFont="1" applyFill="1" applyBorder="1" applyProtection="1"/>
    <xf numFmtId="174" fontId="17" fillId="0" borderId="5" xfId="1" applyNumberFormat="1" applyFont="1" applyFill="1" applyBorder="1" applyProtection="1"/>
    <xf numFmtId="168" fontId="17" fillId="0" borderId="6" xfId="0" applyNumberFormat="1" applyFont="1" applyFill="1" applyBorder="1" applyProtection="1"/>
    <xf numFmtId="167" fontId="17" fillId="0" borderId="1" xfId="0" applyNumberFormat="1" applyFont="1" applyFill="1" applyBorder="1" applyAlignment="1" applyProtection="1">
      <alignment horizontal="right"/>
    </xf>
    <xf numFmtId="176" fontId="17" fillId="0" borderId="0" xfId="1" applyNumberFormat="1" applyFont="1" applyFill="1" applyBorder="1" applyAlignment="1" applyProtection="1">
      <alignment horizontal="right"/>
    </xf>
    <xf numFmtId="165" fontId="0" fillId="0" borderId="0" xfId="1" applyFont="1" applyFill="1" applyBorder="1" applyProtection="1"/>
    <xf numFmtId="174" fontId="0" fillId="0" borderId="0" xfId="1" applyNumberFormat="1" applyFont="1" applyProtection="1"/>
    <xf numFmtId="170" fontId="0" fillId="0" borderId="0" xfId="7" applyNumberFormat="1" applyFont="1" applyProtection="1"/>
    <xf numFmtId="165" fontId="0" fillId="0" borderId="0" xfId="1" applyFont="1" applyBorder="1" applyProtection="1">
      <protection locked="0"/>
    </xf>
    <xf numFmtId="170" fontId="17" fillId="0" borderId="0" xfId="7" applyNumberFormat="1" applyFont="1" applyBorder="1" applyProtection="1">
      <protection locked="0"/>
    </xf>
    <xf numFmtId="37" fontId="17" fillId="0" borderId="9" xfId="1" applyNumberFormat="1" applyFont="1" applyFill="1" applyBorder="1" applyAlignment="1" applyProtection="1">
      <alignment horizontal="right"/>
      <protection locked="0"/>
    </xf>
    <xf numFmtId="174" fontId="17" fillId="0" borderId="13" xfId="1" applyNumberFormat="1" applyFont="1" applyFill="1" applyBorder="1" applyAlignment="1" applyProtection="1">
      <alignment horizontal="right"/>
      <protection locked="0"/>
    </xf>
    <xf numFmtId="37" fontId="17" fillId="0" borderId="0" xfId="1" applyNumberFormat="1" applyFont="1" applyFill="1" applyBorder="1" applyAlignment="1" applyProtection="1">
      <alignment horizontal="right"/>
      <protection locked="0"/>
    </xf>
    <xf numFmtId="175" fontId="26" fillId="0" borderId="0" xfId="0" applyFont="1" applyBorder="1" applyProtection="1">
      <protection locked="0"/>
    </xf>
    <xf numFmtId="174" fontId="17" fillId="0" borderId="3" xfId="1" applyNumberFormat="1" applyFont="1" applyFill="1" applyBorder="1" applyAlignment="1" applyProtection="1">
      <alignment horizontal="right"/>
      <protection locked="0"/>
    </xf>
    <xf numFmtId="37" fontId="17" fillId="0" borderId="3" xfId="1" applyNumberFormat="1" applyFont="1" applyFill="1" applyBorder="1" applyAlignment="1" applyProtection="1">
      <alignment horizontal="right"/>
      <protection locked="0"/>
    </xf>
    <xf numFmtId="37" fontId="17" fillId="0" borderId="6" xfId="1" applyNumberFormat="1" applyFont="1" applyFill="1" applyBorder="1" applyAlignment="1" applyProtection="1">
      <alignment horizontal="right"/>
      <protection locked="0"/>
    </xf>
    <xf numFmtId="174" fontId="17" fillId="0" borderId="19" xfId="1" applyNumberFormat="1" applyFont="1" applyFill="1" applyBorder="1" applyAlignment="1" applyProtection="1">
      <alignment horizontal="right"/>
      <protection locked="0"/>
    </xf>
    <xf numFmtId="175" fontId="17" fillId="0" borderId="0" xfId="0" applyFont="1" applyBorder="1" applyAlignment="1" applyProtection="1">
      <alignment horizontal="right"/>
      <protection locked="0"/>
    </xf>
    <xf numFmtId="175" fontId="17" fillId="0" borderId="6" xfId="0" applyFont="1" applyBorder="1" applyProtection="1">
      <protection locked="0"/>
    </xf>
    <xf numFmtId="175" fontId="17" fillId="0" borderId="9" xfId="0" applyFont="1" applyFill="1" applyBorder="1" applyAlignment="1" applyProtection="1">
      <protection locked="0"/>
    </xf>
    <xf numFmtId="37" fontId="17" fillId="0" borderId="13" xfId="0" applyNumberFormat="1" applyFont="1" applyBorder="1" applyProtection="1">
      <protection locked="0"/>
    </xf>
    <xf numFmtId="37" fontId="17" fillId="0" borderId="3" xfId="0" applyNumberFormat="1" applyFont="1" applyBorder="1" applyProtection="1">
      <protection locked="0"/>
    </xf>
    <xf numFmtId="175" fontId="17" fillId="0" borderId="4" xfId="0" applyFont="1" applyBorder="1" applyProtection="1"/>
    <xf numFmtId="167" fontId="17" fillId="0" borderId="11" xfId="7" quotePrefix="1" applyNumberFormat="1" applyFont="1" applyFill="1" applyBorder="1" applyAlignment="1" applyProtection="1">
      <alignment horizontal="right"/>
    </xf>
    <xf numFmtId="175" fontId="23" fillId="0" borderId="0" xfId="0" applyFont="1" applyBorder="1" applyAlignment="1" applyProtection="1">
      <alignment wrapText="1"/>
    </xf>
    <xf numFmtId="168" fontId="17" fillId="0" borderId="2" xfId="1" applyNumberFormat="1" applyFont="1" applyFill="1" applyBorder="1" applyProtection="1"/>
    <xf numFmtId="167" fontId="17" fillId="0" borderId="11" xfId="7" applyNumberFormat="1" applyFont="1" applyFill="1" applyBorder="1" applyAlignment="1" applyProtection="1"/>
    <xf numFmtId="175" fontId="17" fillId="0" borderId="0" xfId="0" applyFont="1" applyBorder="1" applyAlignment="1" applyProtection="1">
      <alignment wrapText="1"/>
    </xf>
    <xf numFmtId="167" fontId="17" fillId="0" borderId="4" xfId="7" applyNumberFormat="1" applyFont="1" applyFill="1" applyBorder="1" applyAlignment="1" applyProtection="1"/>
    <xf numFmtId="168" fontId="17" fillId="0" borderId="16" xfId="1" applyNumberFormat="1" applyFont="1" applyFill="1" applyBorder="1" applyProtection="1"/>
    <xf numFmtId="167" fontId="35" fillId="0" borderId="0" xfId="0" applyNumberFormat="1" applyFont="1" applyFill="1" applyProtection="1"/>
    <xf numFmtId="173" fontId="17" fillId="0" borderId="0" xfId="0" applyNumberFormat="1" applyFont="1" applyProtection="1"/>
    <xf numFmtId="167" fontId="14" fillId="0" borderId="0" xfId="0" applyNumberFormat="1" applyFont="1" applyBorder="1" applyProtection="1"/>
    <xf numFmtId="167" fontId="19" fillId="0" borderId="0" xfId="0" applyNumberFormat="1" applyFont="1" applyBorder="1" applyProtection="1"/>
    <xf numFmtId="168" fontId="17" fillId="0" borderId="12" xfId="0" applyNumberFormat="1" applyFont="1" applyFill="1" applyBorder="1" applyProtection="1"/>
    <xf numFmtId="167" fontId="17" fillId="0" borderId="14" xfId="0" applyNumberFormat="1" applyFont="1" applyFill="1" applyBorder="1" applyProtection="1"/>
    <xf numFmtId="168" fontId="17" fillId="0" borderId="2" xfId="0" applyNumberFormat="1" applyFont="1" applyFill="1" applyBorder="1" applyProtection="1"/>
    <xf numFmtId="167" fontId="17" fillId="0" borderId="1" xfId="0" applyNumberFormat="1" applyFont="1" applyFill="1" applyBorder="1" applyProtection="1"/>
    <xf numFmtId="165" fontId="0" fillId="0" borderId="0" xfId="1" applyFont="1" applyBorder="1" applyProtection="1"/>
    <xf numFmtId="165" fontId="15" fillId="0" borderId="0" xfId="1" applyFont="1" applyFill="1" applyBorder="1" applyAlignment="1" applyProtection="1">
      <alignment horizontal="left"/>
    </xf>
    <xf numFmtId="170" fontId="17" fillId="0" borderId="0" xfId="7" applyNumberFormat="1" applyFont="1" applyBorder="1" applyProtection="1"/>
    <xf numFmtId="37" fontId="17" fillId="0" borderId="9" xfId="1" applyNumberFormat="1" applyFont="1" applyFill="1" applyBorder="1" applyAlignment="1" applyProtection="1">
      <alignment horizontal="right"/>
    </xf>
    <xf numFmtId="37" fontId="17" fillId="0" borderId="10" xfId="7" applyNumberFormat="1" applyFont="1" applyFill="1" applyBorder="1" applyAlignment="1" applyProtection="1">
      <alignment horizontal="right"/>
    </xf>
    <xf numFmtId="166" fontId="17" fillId="0" borderId="0" xfId="0" applyNumberFormat="1" applyFont="1" applyProtection="1"/>
    <xf numFmtId="37" fontId="17" fillId="0" borderId="8" xfId="1" applyNumberFormat="1" applyFont="1" applyFill="1" applyBorder="1" applyAlignment="1" applyProtection="1">
      <alignment horizontal="right"/>
    </xf>
    <xf numFmtId="37" fontId="17" fillId="0" borderId="3" xfId="1" applyNumberFormat="1" applyFont="1" applyFill="1" applyBorder="1" applyProtection="1"/>
    <xf numFmtId="37" fontId="17" fillId="0" borderId="4" xfId="1" applyNumberFormat="1" applyFont="1" applyFill="1" applyBorder="1" applyProtection="1"/>
    <xf numFmtId="37" fontId="17" fillId="0" borderId="12" xfId="1" applyNumberFormat="1" applyFont="1" applyFill="1" applyBorder="1" applyProtection="1"/>
    <xf numFmtId="168" fontId="17" fillId="0" borderId="13" xfId="1" applyNumberFormat="1" applyFont="1" applyFill="1" applyBorder="1" applyProtection="1"/>
    <xf numFmtId="37" fontId="17" fillId="0" borderId="15" xfId="1" applyNumberFormat="1" applyFont="1" applyFill="1" applyBorder="1" applyAlignment="1" applyProtection="1">
      <alignment horizontal="right"/>
    </xf>
    <xf numFmtId="37" fontId="17" fillId="0" borderId="9" xfId="0" applyNumberFormat="1" applyFont="1" applyBorder="1" applyAlignment="1" applyProtection="1">
      <alignment horizontal="right"/>
    </xf>
    <xf numFmtId="168" fontId="17" fillId="0" borderId="9" xfId="0" applyNumberFormat="1" applyFont="1" applyBorder="1" applyAlignment="1" applyProtection="1">
      <alignment horizontal="right"/>
    </xf>
    <xf numFmtId="174" fontId="17" fillId="0" borderId="7" xfId="1" applyNumberFormat="1" applyFont="1" applyFill="1" applyBorder="1" applyAlignment="1" applyProtection="1">
      <alignment horizontal="right"/>
    </xf>
    <xf numFmtId="37" fontId="17" fillId="0" borderId="14" xfId="1" applyNumberFormat="1" applyFont="1" applyFill="1" applyBorder="1" applyAlignment="1" applyProtection="1">
      <alignment horizontal="right"/>
    </xf>
    <xf numFmtId="174" fontId="17" fillId="0" borderId="13" xfId="1" applyNumberFormat="1" applyFont="1" applyFill="1" applyBorder="1" applyAlignment="1" applyProtection="1">
      <alignment horizontal="right"/>
    </xf>
    <xf numFmtId="174" fontId="17" fillId="0" borderId="10" xfId="1" applyNumberFormat="1" applyFont="1" applyFill="1" applyBorder="1" applyAlignment="1" applyProtection="1">
      <alignment horizontal="right"/>
    </xf>
    <xf numFmtId="37" fontId="17" fillId="0" borderId="11" xfId="1" applyNumberFormat="1" applyFont="1" applyFill="1" applyBorder="1" applyAlignment="1" applyProtection="1">
      <alignment horizontal="right"/>
    </xf>
    <xf numFmtId="37" fontId="17" fillId="0" borderId="0" xfId="1" applyNumberFormat="1" applyFont="1" applyFill="1" applyBorder="1" applyAlignment="1" applyProtection="1">
      <alignment horizontal="right"/>
    </xf>
    <xf numFmtId="37" fontId="17" fillId="0" borderId="4" xfId="1" applyNumberFormat="1" applyFont="1" applyFill="1" applyBorder="1" applyAlignment="1" applyProtection="1">
      <alignment horizontal="right"/>
    </xf>
    <xf numFmtId="174" fontId="17" fillId="0" borderId="14" xfId="1" applyNumberFormat="1" applyFont="1" applyFill="1" applyBorder="1" applyAlignment="1" applyProtection="1">
      <alignment horizontal="right"/>
    </xf>
    <xf numFmtId="174" fontId="17" fillId="0" borderId="12" xfId="1" applyNumberFormat="1" applyFont="1" applyFill="1" applyBorder="1" applyAlignment="1" applyProtection="1">
      <alignment horizontal="right"/>
    </xf>
    <xf numFmtId="37" fontId="17" fillId="0" borderId="10" xfId="1" applyNumberFormat="1" applyFont="1" applyFill="1" applyBorder="1" applyAlignment="1" applyProtection="1">
      <alignment horizontal="right"/>
    </xf>
    <xf numFmtId="174" fontId="17" fillId="0" borderId="15" xfId="1" applyNumberFormat="1" applyFont="1" applyFill="1" applyBorder="1" applyAlignment="1" applyProtection="1">
      <alignment horizontal="right"/>
    </xf>
    <xf numFmtId="168" fontId="17" fillId="0" borderId="19" xfId="1" applyNumberFormat="1" applyFont="1" applyFill="1" applyBorder="1" applyAlignment="1" applyProtection="1">
      <alignment horizontal="right"/>
    </xf>
    <xf numFmtId="37" fontId="17" fillId="0" borderId="3" xfId="1" applyNumberFormat="1" applyFont="1" applyFill="1" applyBorder="1" applyAlignment="1" applyProtection="1">
      <alignment horizontal="right"/>
    </xf>
    <xf numFmtId="174" fontId="17" fillId="0" borderId="3" xfId="1" applyNumberFormat="1" applyFont="1" applyFill="1" applyBorder="1" applyAlignment="1" applyProtection="1">
      <alignment horizontal="right"/>
    </xf>
    <xf numFmtId="174" fontId="17" fillId="0" borderId="2" xfId="1" applyNumberFormat="1" applyFont="1" applyFill="1" applyBorder="1" applyAlignment="1" applyProtection="1">
      <alignment horizontal="right"/>
    </xf>
    <xf numFmtId="174" fontId="17" fillId="0" borderId="11" xfId="1" applyNumberFormat="1" applyFont="1" applyFill="1" applyBorder="1" applyAlignment="1" applyProtection="1">
      <alignment horizontal="right"/>
    </xf>
    <xf numFmtId="175" fontId="17" fillId="0" borderId="9" xfId="0" applyFont="1" applyFill="1" applyBorder="1" applyAlignment="1" applyProtection="1">
      <alignment horizontal="right"/>
    </xf>
    <xf numFmtId="174" fontId="17" fillId="0" borderId="9" xfId="1" applyNumberFormat="1" applyFont="1" applyFill="1" applyBorder="1" applyAlignment="1" applyProtection="1">
      <alignment horizontal="right"/>
    </xf>
    <xf numFmtId="166" fontId="17" fillId="0" borderId="0" xfId="1" applyNumberFormat="1" applyFont="1" applyFill="1" applyBorder="1" applyAlignment="1" applyProtection="1">
      <alignment horizontal="right"/>
    </xf>
    <xf numFmtId="37" fontId="17" fillId="0" borderId="6" xfId="1" applyNumberFormat="1" applyFont="1" applyFill="1" applyBorder="1" applyAlignment="1" applyProtection="1">
      <alignment horizontal="right"/>
    </xf>
    <xf numFmtId="37" fontId="17" fillId="0" borderId="1" xfId="1" applyNumberFormat="1" applyFont="1" applyFill="1" applyBorder="1" applyAlignment="1" applyProtection="1">
      <alignment horizontal="right"/>
    </xf>
    <xf numFmtId="174" fontId="17" fillId="0" borderId="4" xfId="1" applyNumberFormat="1" applyFont="1" applyFill="1" applyBorder="1" applyAlignment="1" applyProtection="1">
      <alignment horizontal="right"/>
    </xf>
    <xf numFmtId="37" fontId="17" fillId="0" borderId="7" xfId="1" applyNumberFormat="1" applyFont="1" applyFill="1" applyBorder="1" applyAlignment="1" applyProtection="1">
      <alignment horizontal="right"/>
    </xf>
    <xf numFmtId="174" fontId="17" fillId="0" borderId="5" xfId="1" applyNumberFormat="1" applyFont="1" applyFill="1" applyBorder="1" applyAlignment="1" applyProtection="1">
      <alignment horizontal="right"/>
    </xf>
    <xf numFmtId="174" fontId="17" fillId="0" borderId="1" xfId="1" applyNumberFormat="1" applyFont="1" applyFill="1" applyBorder="1" applyAlignment="1" applyProtection="1">
      <alignment horizontal="right"/>
    </xf>
    <xf numFmtId="175" fontId="17" fillId="0" borderId="9" xfId="0" applyFont="1" applyBorder="1" applyAlignment="1" applyProtection="1">
      <alignment horizontal="right"/>
    </xf>
    <xf numFmtId="174" fontId="17" fillId="0" borderId="19" xfId="1" applyNumberFormat="1" applyFont="1" applyFill="1" applyBorder="1" applyAlignment="1" applyProtection="1">
      <alignment horizontal="right"/>
    </xf>
    <xf numFmtId="174" fontId="17" fillId="0" borderId="16" xfId="1" applyNumberFormat="1" applyFont="1" applyFill="1" applyBorder="1" applyAlignment="1" applyProtection="1">
      <alignment horizontal="right"/>
    </xf>
    <xf numFmtId="37" fontId="17" fillId="0" borderId="19" xfId="1" applyNumberFormat="1" applyFont="1" applyFill="1" applyBorder="1" applyAlignment="1" applyProtection="1">
      <alignment horizontal="right"/>
    </xf>
    <xf numFmtId="37" fontId="17" fillId="0" borderId="17" xfId="1" applyNumberFormat="1" applyFont="1" applyFill="1" applyBorder="1" applyAlignment="1" applyProtection="1">
      <alignment horizontal="right"/>
    </xf>
    <xf numFmtId="174" fontId="17" fillId="0" borderId="17" xfId="1" applyNumberFormat="1" applyFont="1" applyFill="1" applyBorder="1" applyAlignment="1" applyProtection="1">
      <alignment horizontal="right"/>
    </xf>
    <xf numFmtId="175" fontId="17" fillId="0" borderId="0" xfId="0" applyFont="1" applyBorder="1" applyAlignment="1" applyProtection="1">
      <alignment horizontal="right"/>
    </xf>
    <xf numFmtId="174" fontId="17" fillId="0" borderId="18" xfId="1" applyNumberFormat="1" applyFont="1" applyFill="1" applyBorder="1" applyAlignment="1" applyProtection="1">
      <alignment horizontal="right"/>
    </xf>
    <xf numFmtId="37" fontId="17" fillId="0" borderId="18" xfId="1" applyNumberFormat="1" applyFont="1" applyFill="1" applyBorder="1" applyAlignment="1" applyProtection="1">
      <alignment horizontal="right"/>
    </xf>
    <xf numFmtId="168" fontId="17" fillId="0" borderId="18" xfId="1" applyNumberFormat="1" applyFont="1" applyFill="1" applyBorder="1" applyAlignment="1" applyProtection="1">
      <alignment horizontal="right"/>
    </xf>
    <xf numFmtId="167" fontId="17" fillId="0" borderId="0" xfId="0" applyNumberFormat="1" applyFont="1" applyBorder="1" applyAlignment="1" applyProtection="1">
      <alignment horizontal="right"/>
    </xf>
    <xf numFmtId="165" fontId="17" fillId="0" borderId="0" xfId="1" applyFont="1" applyProtection="1"/>
    <xf numFmtId="175" fontId="17" fillId="0" borderId="6" xfId="0" applyFont="1" applyBorder="1" applyProtection="1"/>
    <xf numFmtId="175" fontId="17" fillId="0" borderId="2" xfId="0" applyFont="1" applyBorder="1" applyProtection="1"/>
    <xf numFmtId="175" fontId="17" fillId="0" borderId="7" xfId="0" applyFont="1" applyBorder="1" applyProtection="1"/>
    <xf numFmtId="174" fontId="17" fillId="0" borderId="3" xfId="1" applyNumberFormat="1" applyFont="1" applyFill="1" applyBorder="1" applyProtection="1"/>
    <xf numFmtId="174" fontId="17" fillId="0" borderId="1" xfId="1" applyNumberFormat="1" applyFont="1" applyBorder="1" applyProtection="1"/>
    <xf numFmtId="37" fontId="17" fillId="0" borderId="8" xfId="0" applyNumberFormat="1" applyFont="1" applyBorder="1" applyProtection="1"/>
    <xf numFmtId="37" fontId="17" fillId="0" borderId="10" xfId="0" applyNumberFormat="1" applyFont="1" applyBorder="1" applyProtection="1"/>
    <xf numFmtId="174" fontId="17" fillId="0" borderId="3" xfId="1" applyNumberFormat="1" applyFont="1" applyBorder="1" applyProtection="1"/>
    <xf numFmtId="37" fontId="17" fillId="0" borderId="13" xfId="0" applyNumberFormat="1" applyFont="1" applyBorder="1" applyProtection="1"/>
    <xf numFmtId="37" fontId="17" fillId="0" borderId="14" xfId="0" applyNumberFormat="1" applyFont="1" applyBorder="1" applyProtection="1"/>
    <xf numFmtId="37" fontId="17" fillId="0" borderId="12" xfId="0" applyNumberFormat="1" applyFont="1" applyBorder="1" applyProtection="1"/>
    <xf numFmtId="174" fontId="17" fillId="0" borderId="13" xfId="0" applyNumberFormat="1" applyFont="1" applyBorder="1" applyProtection="1"/>
    <xf numFmtId="174" fontId="17" fillId="0" borderId="15" xfId="1" applyNumberFormat="1" applyFont="1" applyBorder="1" applyProtection="1"/>
    <xf numFmtId="37" fontId="17" fillId="0" borderId="15" xfId="0" applyNumberFormat="1" applyFont="1" applyBorder="1" applyProtection="1"/>
    <xf numFmtId="37" fontId="17" fillId="0" borderId="3" xfId="0" applyNumberFormat="1" applyFont="1" applyBorder="1" applyProtection="1"/>
    <xf numFmtId="37" fontId="17" fillId="0" borderId="4" xfId="0" applyNumberFormat="1" applyFont="1" applyBorder="1" applyProtection="1"/>
    <xf numFmtId="37" fontId="17" fillId="0" borderId="2" xfId="0" applyNumberFormat="1" applyFont="1" applyBorder="1" applyProtection="1"/>
    <xf numFmtId="174" fontId="17" fillId="0" borderId="7" xfId="1" applyNumberFormat="1" applyFont="1" applyBorder="1" applyProtection="1"/>
    <xf numFmtId="174" fontId="17" fillId="0" borderId="8" xfId="1" applyNumberFormat="1" applyFont="1" applyFill="1" applyBorder="1" applyAlignment="1" applyProtection="1">
      <alignment horizontal="right"/>
    </xf>
    <xf numFmtId="174" fontId="17" fillId="0" borderId="8" xfId="1" applyNumberFormat="1" applyFont="1" applyBorder="1" applyProtection="1"/>
    <xf numFmtId="174" fontId="17" fillId="0" borderId="0" xfId="0" applyNumberFormat="1" applyFont="1" applyBorder="1" applyProtection="1"/>
    <xf numFmtId="165" fontId="0" fillId="0" borderId="0" xfId="1" applyFont="1" applyFill="1" applyBorder="1" applyAlignment="1" applyProtection="1"/>
    <xf numFmtId="0" fontId="12" fillId="0" borderId="0" xfId="75" applyProtection="1">
      <protection locked="0"/>
    </xf>
    <xf numFmtId="0" fontId="12" fillId="0" borderId="0" xfId="75" applyBorder="1" applyProtection="1">
      <protection locked="0"/>
    </xf>
    <xf numFmtId="0" fontId="15" fillId="0" borderId="0" xfId="75" applyFont="1" applyFill="1" applyBorder="1" applyAlignment="1" applyProtection="1">
      <alignment horizontal="left"/>
      <protection locked="0"/>
    </xf>
    <xf numFmtId="0" fontId="12" fillId="0" borderId="0" xfId="75" applyFill="1" applyBorder="1" applyProtection="1">
      <protection locked="0"/>
    </xf>
    <xf numFmtId="0" fontId="17" fillId="0" borderId="0" xfId="75" applyFont="1" applyFill="1" applyBorder="1" applyProtection="1">
      <protection locked="0"/>
    </xf>
    <xf numFmtId="0" fontId="23" fillId="0" borderId="9" xfId="75" applyFont="1" applyFill="1" applyBorder="1" applyAlignment="1" applyProtection="1">
      <alignment horizontal="center"/>
      <protection locked="0"/>
    </xf>
    <xf numFmtId="0" fontId="13" fillId="0" borderId="9" xfId="75" applyFont="1" applyFill="1" applyBorder="1" applyAlignment="1" applyProtection="1">
      <alignment horizontal="center"/>
      <protection locked="0"/>
    </xf>
    <xf numFmtId="0" fontId="64" fillId="0" borderId="9" xfId="75" applyFont="1" applyFill="1" applyBorder="1" applyAlignment="1" applyProtection="1">
      <alignment horizontal="center"/>
      <protection locked="0"/>
    </xf>
    <xf numFmtId="0" fontId="17" fillId="0" borderId="9" xfId="75" applyFont="1" applyBorder="1" applyProtection="1">
      <protection locked="0"/>
    </xf>
    <xf numFmtId="0" fontId="17" fillId="0" borderId="0" xfId="75" applyFont="1" applyBorder="1" applyProtection="1">
      <protection locked="0"/>
    </xf>
    <xf numFmtId="167" fontId="17" fillId="0" borderId="9" xfId="16" applyNumberFormat="1" applyFont="1" applyFill="1" applyBorder="1" applyAlignment="1" applyProtection="1">
      <alignment horizontal="right"/>
      <protection locked="0"/>
    </xf>
    <xf numFmtId="37" fontId="17" fillId="0" borderId="6" xfId="13" applyNumberFormat="1" applyFont="1" applyFill="1" applyBorder="1" applyProtection="1">
      <protection locked="0"/>
    </xf>
    <xf numFmtId="166" fontId="17" fillId="0" borderId="6" xfId="13" applyNumberFormat="1" applyFont="1" applyFill="1" applyBorder="1" applyProtection="1">
      <protection locked="0"/>
    </xf>
    <xf numFmtId="166" fontId="17" fillId="0" borderId="0" xfId="16" applyNumberFormat="1" applyFont="1" applyFill="1" applyBorder="1" applyAlignment="1" applyProtection="1">
      <alignment horizontal="right"/>
      <protection locked="0"/>
    </xf>
    <xf numFmtId="166" fontId="17" fillId="0" borderId="13" xfId="13" applyNumberFormat="1" applyFont="1" applyFill="1" applyBorder="1" applyProtection="1">
      <protection locked="0"/>
    </xf>
    <xf numFmtId="37" fontId="17" fillId="0" borderId="0" xfId="16" applyNumberFormat="1" applyFont="1" applyFill="1" applyBorder="1" applyAlignment="1" applyProtection="1">
      <alignment horizontal="right"/>
      <protection locked="0"/>
    </xf>
    <xf numFmtId="166" fontId="17" fillId="0" borderId="9" xfId="13" applyNumberFormat="1" applyFont="1" applyFill="1" applyBorder="1" applyAlignment="1" applyProtection="1">
      <alignment horizontal="right"/>
      <protection locked="0"/>
    </xf>
    <xf numFmtId="167" fontId="17" fillId="0" borderId="9" xfId="16" applyNumberFormat="1" applyFont="1" applyFill="1" applyBorder="1" applyAlignment="1" applyProtection="1">
      <alignment horizontal="left"/>
      <protection locked="0"/>
    </xf>
    <xf numFmtId="168" fontId="17" fillId="0" borderId="0" xfId="75" applyNumberFormat="1" applyFont="1" applyFill="1" applyBorder="1" applyAlignment="1" applyProtection="1">
      <alignment horizontal="right"/>
      <protection locked="0"/>
    </xf>
    <xf numFmtId="166" fontId="17" fillId="0" borderId="6" xfId="13" applyNumberFormat="1" applyFont="1" applyFill="1" applyBorder="1" applyAlignment="1" applyProtection="1">
      <alignment horizontal="right"/>
      <protection locked="0"/>
    </xf>
    <xf numFmtId="166" fontId="17" fillId="0" borderId="13" xfId="13" applyNumberFormat="1" applyFont="1" applyFill="1" applyBorder="1" applyAlignment="1" applyProtection="1">
      <alignment horizontal="right"/>
      <protection locked="0"/>
    </xf>
    <xf numFmtId="0" fontId="26" fillId="0" borderId="0" xfId="75" applyFont="1" applyBorder="1" applyProtection="1">
      <protection locked="0"/>
    </xf>
    <xf numFmtId="0" fontId="26" fillId="0" borderId="0" xfId="75" applyFont="1" applyProtection="1">
      <protection locked="0"/>
    </xf>
    <xf numFmtId="0" fontId="17" fillId="0" borderId="9" xfId="75" applyFont="1" applyFill="1" applyBorder="1" applyAlignment="1" applyProtection="1">
      <alignment horizontal="center"/>
      <protection locked="0"/>
    </xf>
    <xf numFmtId="166" fontId="17" fillId="0" borderId="19" xfId="13" applyNumberFormat="1" applyFont="1" applyFill="1" applyBorder="1" applyAlignment="1" applyProtection="1">
      <alignment horizontal="right"/>
      <protection locked="0"/>
    </xf>
    <xf numFmtId="167" fontId="17" fillId="0" borderId="0" xfId="16" applyNumberFormat="1" applyFont="1" applyFill="1" applyBorder="1" applyAlignment="1" applyProtection="1">
      <alignment horizontal="right"/>
      <protection locked="0"/>
    </xf>
    <xf numFmtId="167" fontId="17" fillId="0" borderId="0" xfId="75" applyNumberFormat="1" applyFont="1" applyFill="1" applyBorder="1" applyProtection="1">
      <protection locked="0"/>
    </xf>
    <xf numFmtId="37" fontId="17" fillId="0" borderId="0" xfId="75" applyNumberFormat="1" applyFont="1" applyFill="1" applyBorder="1" applyProtection="1">
      <protection locked="0"/>
    </xf>
    <xf numFmtId="37" fontId="17" fillId="0" borderId="0" xfId="13" applyNumberFormat="1" applyFont="1" applyFill="1" applyBorder="1" applyProtection="1">
      <protection locked="0"/>
    </xf>
    <xf numFmtId="167" fontId="17" fillId="0" borderId="9" xfId="75" applyNumberFormat="1" applyFont="1" applyFill="1" applyBorder="1" applyProtection="1">
      <protection locked="0"/>
    </xf>
    <xf numFmtId="0" fontId="17" fillId="0" borderId="9" xfId="75" applyFont="1" applyFill="1" applyBorder="1" applyAlignment="1" applyProtection="1">
      <protection locked="0"/>
    </xf>
    <xf numFmtId="0" fontId="12" fillId="0" borderId="9" xfId="75" applyBorder="1" applyProtection="1">
      <protection locked="0"/>
    </xf>
    <xf numFmtId="37" fontId="17" fillId="0" borderId="13" xfId="75" applyNumberFormat="1" applyFont="1" applyBorder="1" applyProtection="1">
      <protection locked="0"/>
    </xf>
    <xf numFmtId="0" fontId="12" fillId="0" borderId="0" xfId="75" applyProtection="1"/>
    <xf numFmtId="0" fontId="12" fillId="0" borderId="0" xfId="75" applyBorder="1" applyProtection="1"/>
    <xf numFmtId="0" fontId="14" fillId="0" borderId="0" xfId="75" applyFont="1" applyProtection="1"/>
    <xf numFmtId="0" fontId="15" fillId="0" borderId="0" xfId="75" applyFont="1" applyFill="1" applyBorder="1" applyAlignment="1" applyProtection="1">
      <alignment horizontal="left"/>
    </xf>
    <xf numFmtId="0" fontId="12" fillId="0" borderId="0" xfId="75" applyFill="1" applyBorder="1" applyProtection="1"/>
    <xf numFmtId="0" fontId="16" fillId="0" borderId="0" xfId="75" applyFont="1" applyFill="1" applyBorder="1" applyProtection="1"/>
    <xf numFmtId="0" fontId="17" fillId="0" borderId="0" xfId="75" applyFont="1" applyFill="1" applyBorder="1" applyProtection="1"/>
    <xf numFmtId="0" fontId="64" fillId="0" borderId="4" xfId="75" applyFont="1" applyFill="1" applyBorder="1" applyAlignment="1" applyProtection="1">
      <alignment horizontal="center"/>
    </xf>
    <xf numFmtId="0" fontId="23" fillId="0" borderId="0" xfId="75" applyFont="1" applyFill="1" applyBorder="1" applyProtection="1"/>
    <xf numFmtId="0" fontId="19" fillId="0" borderId="0" xfId="75" applyFont="1" applyFill="1" applyBorder="1" applyProtection="1"/>
    <xf numFmtId="0" fontId="17" fillId="0" borderId="11" xfId="75" applyFont="1" applyBorder="1" applyProtection="1"/>
    <xf numFmtId="168" fontId="17" fillId="0" borderId="10" xfId="13" applyNumberFormat="1" applyFont="1" applyFill="1" applyBorder="1" applyProtection="1"/>
    <xf numFmtId="168" fontId="17" fillId="0" borderId="12" xfId="13" applyNumberFormat="1" applyFont="1" applyFill="1" applyBorder="1" applyProtection="1"/>
    <xf numFmtId="167" fontId="17" fillId="0" borderId="14" xfId="16" applyNumberFormat="1" applyFont="1" applyFill="1" applyBorder="1" applyAlignment="1" applyProtection="1">
      <alignment horizontal="right"/>
    </xf>
    <xf numFmtId="167" fontId="17" fillId="0" borderId="11" xfId="16" applyNumberFormat="1" applyFont="1" applyFill="1" applyBorder="1" applyAlignment="1" applyProtection="1">
      <alignment horizontal="right"/>
    </xf>
    <xf numFmtId="168" fontId="17" fillId="0" borderId="5" xfId="13" applyNumberFormat="1" applyFont="1" applyFill="1" applyBorder="1" applyProtection="1"/>
    <xf numFmtId="167" fontId="17" fillId="0" borderId="1" xfId="16" applyNumberFormat="1" applyFont="1" applyFill="1" applyBorder="1" applyAlignment="1" applyProtection="1">
      <alignment horizontal="right"/>
    </xf>
    <xf numFmtId="167" fontId="17" fillId="0" borderId="11" xfId="16" applyNumberFormat="1" applyFont="1" applyFill="1" applyBorder="1" applyAlignment="1" applyProtection="1"/>
    <xf numFmtId="0" fontId="17" fillId="0" borderId="0" xfId="75" applyFont="1" applyFill="1" applyProtection="1"/>
    <xf numFmtId="167" fontId="17" fillId="0" borderId="4" xfId="16" applyNumberFormat="1" applyFont="1" applyFill="1" applyBorder="1" applyAlignment="1" applyProtection="1"/>
    <xf numFmtId="0" fontId="17" fillId="0" borderId="0" xfId="75" applyFont="1" applyBorder="1" applyAlignment="1" applyProtection="1">
      <alignment wrapText="1"/>
    </xf>
    <xf numFmtId="168" fontId="17" fillId="0" borderId="16" xfId="13" applyNumberFormat="1" applyFont="1" applyFill="1" applyBorder="1" applyProtection="1"/>
    <xf numFmtId="167" fontId="17" fillId="0" borderId="17" xfId="16" applyNumberFormat="1" applyFont="1" applyFill="1" applyBorder="1" applyAlignment="1" applyProtection="1">
      <alignment horizontal="right"/>
    </xf>
    <xf numFmtId="168" fontId="17" fillId="0" borderId="0" xfId="13" applyNumberFormat="1" applyFont="1" applyFill="1" applyBorder="1" applyProtection="1"/>
    <xf numFmtId="167" fontId="17" fillId="0" borderId="0" xfId="16" applyNumberFormat="1" applyFont="1" applyFill="1" applyBorder="1" applyAlignment="1" applyProtection="1">
      <alignment horizontal="right"/>
    </xf>
    <xf numFmtId="173" fontId="17" fillId="0" borderId="0" xfId="75" applyNumberFormat="1" applyFont="1" applyFill="1" applyBorder="1" applyAlignment="1" applyProtection="1">
      <alignment horizontal="right"/>
    </xf>
    <xf numFmtId="167" fontId="17" fillId="0" borderId="0" xfId="75" applyNumberFormat="1" applyFont="1" applyProtection="1"/>
    <xf numFmtId="167" fontId="17" fillId="0" borderId="0" xfId="75" applyNumberFormat="1" applyFont="1" applyFill="1" applyProtection="1"/>
    <xf numFmtId="168" fontId="17" fillId="0" borderId="0" xfId="75" applyNumberFormat="1" applyFont="1" applyFill="1" applyBorder="1" applyAlignment="1" applyProtection="1">
      <alignment horizontal="right"/>
    </xf>
    <xf numFmtId="0" fontId="17" fillId="0" borderId="0" xfId="75" applyFont="1" applyBorder="1" applyProtection="1"/>
    <xf numFmtId="167" fontId="14" fillId="0" borderId="0" xfId="77" applyNumberFormat="1" applyFont="1" applyBorder="1" applyProtection="1"/>
    <xf numFmtId="0" fontId="17" fillId="0" borderId="0" xfId="75" applyFont="1" applyProtection="1"/>
    <xf numFmtId="167" fontId="19" fillId="0" borderId="0" xfId="75" applyNumberFormat="1" applyFont="1" applyBorder="1" applyProtection="1"/>
    <xf numFmtId="0" fontId="16" fillId="0" borderId="0" xfId="75" applyFont="1" applyProtection="1"/>
    <xf numFmtId="168" fontId="17" fillId="0" borderId="10" xfId="75" applyNumberFormat="1" applyFont="1" applyFill="1" applyBorder="1" applyProtection="1"/>
    <xf numFmtId="167" fontId="17" fillId="0" borderId="11" xfId="75" applyNumberFormat="1" applyFont="1" applyFill="1" applyBorder="1" applyAlignment="1" applyProtection="1">
      <alignment horizontal="right"/>
    </xf>
    <xf numFmtId="168" fontId="17" fillId="0" borderId="5" xfId="75" applyNumberFormat="1" applyFont="1" applyFill="1" applyBorder="1" applyProtection="1"/>
    <xf numFmtId="167" fontId="17" fillId="0" borderId="1" xfId="75" applyNumberFormat="1" applyFont="1" applyFill="1" applyBorder="1" applyAlignment="1" applyProtection="1">
      <alignment horizontal="right"/>
    </xf>
    <xf numFmtId="168" fontId="17" fillId="0" borderId="0" xfId="75" applyNumberFormat="1" applyFont="1" applyFill="1" applyBorder="1" applyProtection="1"/>
    <xf numFmtId="167" fontId="17" fillId="0" borderId="0" xfId="75" applyNumberFormat="1" applyFont="1" applyFill="1" applyBorder="1" applyProtection="1"/>
    <xf numFmtId="173" fontId="17" fillId="0" borderId="0" xfId="75" applyNumberFormat="1" applyFont="1" applyProtection="1"/>
    <xf numFmtId="167" fontId="14" fillId="0" borderId="0" xfId="75" applyNumberFormat="1" applyFont="1" applyBorder="1" applyProtection="1"/>
    <xf numFmtId="168" fontId="17" fillId="0" borderId="12" xfId="75" applyNumberFormat="1" applyFont="1" applyFill="1" applyBorder="1" applyProtection="1"/>
    <xf numFmtId="37" fontId="12" fillId="0" borderId="0" xfId="75" applyNumberFormat="1" applyBorder="1" applyProtection="1"/>
    <xf numFmtId="0" fontId="12" fillId="0" borderId="0" xfId="75" applyAlignment="1" applyProtection="1"/>
    <xf numFmtId="0" fontId="12" fillId="0" borderId="3" xfId="75" applyBorder="1" applyProtection="1"/>
    <xf numFmtId="0" fontId="23" fillId="0" borderId="9" xfId="75" applyFont="1" applyFill="1" applyBorder="1" applyAlignment="1" applyProtection="1">
      <alignment horizontal="center"/>
    </xf>
    <xf numFmtId="0" fontId="23" fillId="0" borderId="0" xfId="75" applyFont="1" applyFill="1" applyBorder="1" applyAlignment="1" applyProtection="1">
      <alignment horizontal="center"/>
    </xf>
    <xf numFmtId="0" fontId="23" fillId="0" borderId="7" xfId="75" applyFont="1" applyFill="1" applyBorder="1" applyAlignment="1" applyProtection="1">
      <alignment horizontal="center"/>
    </xf>
    <xf numFmtId="0" fontId="13" fillId="0" borderId="9" xfId="75" applyFont="1" applyFill="1" applyBorder="1" applyAlignment="1" applyProtection="1">
      <alignment horizontal="center"/>
    </xf>
    <xf numFmtId="0" fontId="13" fillId="0" borderId="0" xfId="75" applyFont="1" applyFill="1" applyBorder="1" applyAlignment="1" applyProtection="1">
      <alignment horizontal="center"/>
    </xf>
    <xf numFmtId="0" fontId="64" fillId="0" borderId="9" xfId="75" applyFont="1" applyFill="1" applyBorder="1" applyAlignment="1" applyProtection="1">
      <alignment horizontal="center"/>
    </xf>
    <xf numFmtId="175" fontId="16" fillId="0" borderId="3" xfId="29" applyFont="1" applyFill="1" applyBorder="1" applyAlignment="1" applyProtection="1">
      <alignment horizontal="center"/>
    </xf>
    <xf numFmtId="0" fontId="64" fillId="0" borderId="0" xfId="75" applyFont="1" applyFill="1" applyBorder="1" applyAlignment="1" applyProtection="1">
      <alignment horizontal="center"/>
    </xf>
    <xf numFmtId="0" fontId="16" fillId="0" borderId="7" xfId="75" applyFont="1" applyFill="1" applyBorder="1" applyAlignment="1" applyProtection="1">
      <alignment horizontal="center"/>
    </xf>
    <xf numFmtId="0" fontId="16" fillId="0" borderId="9" xfId="75" applyFont="1" applyFill="1" applyBorder="1" applyAlignment="1" applyProtection="1">
      <alignment horizontal="center"/>
    </xf>
    <xf numFmtId="0" fontId="17" fillId="0" borderId="9" xfId="75" applyFont="1" applyBorder="1" applyProtection="1"/>
    <xf numFmtId="0" fontId="17" fillId="0" borderId="0" xfId="75" applyFont="1" applyBorder="1" applyAlignment="1" applyProtection="1"/>
    <xf numFmtId="166" fontId="17" fillId="0" borderId="6" xfId="13" applyNumberFormat="1" applyFont="1" applyFill="1" applyBorder="1" applyProtection="1"/>
    <xf numFmtId="166" fontId="17" fillId="0" borderId="11" xfId="13" applyNumberFormat="1" applyFont="1" applyFill="1" applyBorder="1" applyProtection="1"/>
    <xf numFmtId="37" fontId="17" fillId="0" borderId="6" xfId="13" applyNumberFormat="1" applyFont="1" applyFill="1" applyBorder="1" applyProtection="1"/>
    <xf numFmtId="166" fontId="17" fillId="0" borderId="0" xfId="16" applyNumberFormat="1" applyFont="1" applyFill="1" applyBorder="1" applyAlignment="1" applyProtection="1">
      <alignment horizontal="right"/>
    </xf>
    <xf numFmtId="168" fontId="17" fillId="0" borderId="0" xfId="13" applyNumberFormat="1" applyFont="1" applyFill="1" applyBorder="1" applyAlignment="1" applyProtection="1"/>
    <xf numFmtId="37" fontId="17" fillId="0" borderId="9" xfId="13" applyNumberFormat="1" applyFont="1" applyFill="1" applyBorder="1" applyAlignment="1" applyProtection="1">
      <alignment horizontal="right"/>
    </xf>
    <xf numFmtId="166" fontId="17" fillId="0" borderId="14" xfId="13" applyNumberFormat="1" applyFont="1" applyFill="1" applyBorder="1" applyProtection="1"/>
    <xf numFmtId="166" fontId="17" fillId="0" borderId="13" xfId="13" applyNumberFormat="1" applyFont="1" applyFill="1" applyBorder="1" applyProtection="1"/>
    <xf numFmtId="168" fontId="17" fillId="0" borderId="13" xfId="13" applyNumberFormat="1" applyFont="1" applyFill="1" applyBorder="1" applyAlignment="1" applyProtection="1"/>
    <xf numFmtId="37" fontId="17" fillId="0" borderId="15" xfId="13" applyNumberFormat="1" applyFont="1" applyFill="1" applyBorder="1" applyAlignment="1" applyProtection="1">
      <alignment horizontal="right"/>
    </xf>
    <xf numFmtId="37" fontId="17" fillId="0" borderId="0" xfId="16" applyNumberFormat="1" applyFont="1" applyFill="1" applyBorder="1" applyAlignment="1" applyProtection="1">
      <alignment horizontal="right"/>
    </xf>
    <xf numFmtId="166" fontId="17" fillId="0" borderId="4" xfId="13" applyNumberFormat="1" applyFont="1" applyFill="1" applyBorder="1" applyProtection="1"/>
    <xf numFmtId="166" fontId="17" fillId="0" borderId="0" xfId="13" applyNumberFormat="1" applyFont="1" applyFill="1" applyBorder="1" applyProtection="1"/>
    <xf numFmtId="0" fontId="17" fillId="0" borderId="9" xfId="75" applyFont="1" applyBorder="1" applyAlignment="1" applyProtection="1">
      <alignment horizontal="right"/>
    </xf>
    <xf numFmtId="37" fontId="17" fillId="0" borderId="11" xfId="13" applyNumberFormat="1" applyFont="1" applyFill="1" applyBorder="1" applyAlignment="1" applyProtection="1">
      <alignment horizontal="right"/>
    </xf>
    <xf numFmtId="37" fontId="17" fillId="0" borderId="6" xfId="16" applyNumberFormat="1" applyFont="1" applyFill="1" applyBorder="1" applyAlignment="1" applyProtection="1">
      <alignment horizontal="right"/>
    </xf>
    <xf numFmtId="168" fontId="17" fillId="0" borderId="6" xfId="13" applyNumberFormat="1" applyFont="1" applyFill="1" applyBorder="1" applyAlignment="1" applyProtection="1"/>
    <xf numFmtId="166" fontId="17" fillId="0" borderId="0" xfId="13" applyNumberFormat="1" applyFont="1" applyFill="1" applyBorder="1" applyAlignment="1" applyProtection="1"/>
    <xf numFmtId="166" fontId="17" fillId="0" borderId="0" xfId="13" applyNumberFormat="1" applyFont="1" applyFill="1" applyBorder="1" applyAlignment="1" applyProtection="1">
      <alignment horizontal="right"/>
    </xf>
    <xf numFmtId="166" fontId="17" fillId="0" borderId="11" xfId="13" applyNumberFormat="1" applyFont="1" applyFill="1" applyBorder="1" applyAlignment="1" applyProtection="1">
      <alignment horizontal="right"/>
    </xf>
    <xf numFmtId="166" fontId="17" fillId="0" borderId="9" xfId="13" applyNumberFormat="1" applyFont="1" applyFill="1" applyBorder="1" applyProtection="1"/>
    <xf numFmtId="166" fontId="17" fillId="0" borderId="9" xfId="75" applyNumberFormat="1" applyFont="1" applyFill="1" applyBorder="1" applyProtection="1"/>
    <xf numFmtId="174" fontId="17" fillId="0" borderId="9" xfId="1" applyNumberFormat="1" applyFont="1" applyBorder="1" applyAlignment="1" applyProtection="1">
      <alignment horizontal="right"/>
    </xf>
    <xf numFmtId="166" fontId="17" fillId="0" borderId="9" xfId="75" applyNumberFormat="1" applyFont="1" applyFill="1" applyBorder="1" applyAlignment="1" applyProtection="1">
      <alignment horizontal="right"/>
    </xf>
    <xf numFmtId="165" fontId="17" fillId="0" borderId="9" xfId="13" applyFont="1" applyFill="1" applyBorder="1" applyProtection="1"/>
    <xf numFmtId="166" fontId="17" fillId="0" borderId="0" xfId="75" applyNumberFormat="1" applyFont="1" applyFill="1" applyBorder="1" applyAlignment="1" applyProtection="1">
      <alignment horizontal="right"/>
    </xf>
    <xf numFmtId="166" fontId="17" fillId="0" borderId="11" xfId="75" applyNumberFormat="1" applyFont="1" applyFill="1" applyBorder="1" applyAlignment="1" applyProtection="1">
      <alignment horizontal="right"/>
    </xf>
    <xf numFmtId="168" fontId="17" fillId="0" borderId="0" xfId="13" applyNumberFormat="1" applyFont="1" applyFill="1" applyBorder="1" applyAlignment="1" applyProtection="1">
      <alignment horizontal="right"/>
    </xf>
    <xf numFmtId="166" fontId="17" fillId="0" borderId="6" xfId="13" applyNumberFormat="1" applyFont="1" applyFill="1" applyBorder="1" applyAlignment="1" applyProtection="1">
      <alignment horizontal="right"/>
    </xf>
    <xf numFmtId="0" fontId="17" fillId="0" borderId="9" xfId="75" applyFont="1" applyFill="1" applyBorder="1" applyProtection="1"/>
    <xf numFmtId="174" fontId="17" fillId="0" borderId="3" xfId="1" applyNumberFormat="1" applyFont="1" applyFill="1" applyBorder="1" applyAlignment="1" applyProtection="1"/>
    <xf numFmtId="167" fontId="17" fillId="0" borderId="4" xfId="16" applyNumberFormat="1" applyFont="1" applyFill="1" applyBorder="1" applyAlignment="1" applyProtection="1">
      <alignment horizontal="right"/>
    </xf>
    <xf numFmtId="37" fontId="17" fillId="0" borderId="7" xfId="13" applyNumberFormat="1" applyFont="1" applyFill="1" applyBorder="1" applyAlignment="1" applyProtection="1">
      <alignment horizontal="right"/>
    </xf>
    <xf numFmtId="166" fontId="17" fillId="0" borderId="13" xfId="13" applyNumberFormat="1" applyFont="1" applyFill="1" applyBorder="1" applyAlignment="1" applyProtection="1">
      <alignment horizontal="right"/>
    </xf>
    <xf numFmtId="166" fontId="17" fillId="0" borderId="14" xfId="13" applyNumberFormat="1" applyFont="1" applyFill="1" applyBorder="1" applyAlignment="1" applyProtection="1">
      <alignment horizontal="right"/>
    </xf>
    <xf numFmtId="0" fontId="17" fillId="0" borderId="9" xfId="75" applyFont="1" applyFill="1" applyBorder="1" applyAlignment="1" applyProtection="1">
      <alignment horizontal="center"/>
    </xf>
    <xf numFmtId="0" fontId="17" fillId="0" borderId="0" xfId="75" applyFont="1" applyBorder="1" applyAlignment="1" applyProtection="1">
      <alignment horizontal="center"/>
    </xf>
    <xf numFmtId="37" fontId="17" fillId="0" borderId="8" xfId="13" applyNumberFormat="1" applyFont="1" applyFill="1" applyBorder="1" applyAlignment="1" applyProtection="1">
      <alignment horizontal="right"/>
    </xf>
    <xf numFmtId="168" fontId="17" fillId="0" borderId="9" xfId="13" applyNumberFormat="1" applyFont="1" applyFill="1" applyBorder="1" applyAlignment="1" applyProtection="1">
      <alignment horizontal="right"/>
    </xf>
    <xf numFmtId="166" fontId="17" fillId="0" borderId="19" xfId="13" applyNumberFormat="1" applyFont="1" applyFill="1" applyBorder="1" applyAlignment="1" applyProtection="1">
      <alignment horizontal="right"/>
    </xf>
    <xf numFmtId="166" fontId="17" fillId="0" borderId="17" xfId="13" applyNumberFormat="1" applyFont="1" applyFill="1" applyBorder="1" applyAlignment="1" applyProtection="1">
      <alignment horizontal="right"/>
    </xf>
    <xf numFmtId="37" fontId="17" fillId="0" borderId="18" xfId="13" applyNumberFormat="1" applyFont="1" applyFill="1" applyBorder="1" applyAlignment="1" applyProtection="1">
      <alignment horizontal="right"/>
    </xf>
    <xf numFmtId="0" fontId="17" fillId="0" borderId="0" xfId="16" applyNumberFormat="1" applyFont="1" applyFill="1" applyBorder="1" applyAlignment="1" applyProtection="1">
      <alignment horizontal="right"/>
    </xf>
    <xf numFmtId="167" fontId="17" fillId="0" borderId="0" xfId="75" applyNumberFormat="1" applyFont="1" applyBorder="1" applyProtection="1"/>
    <xf numFmtId="167" fontId="17" fillId="0" borderId="0" xfId="16" applyNumberFormat="1" applyFont="1" applyFill="1" applyBorder="1" applyProtection="1"/>
    <xf numFmtId="0" fontId="17" fillId="0" borderId="0" xfId="75" applyFont="1" applyFill="1" applyBorder="1" applyAlignment="1" applyProtection="1">
      <alignment horizontal="right"/>
    </xf>
    <xf numFmtId="0" fontId="17" fillId="0" borderId="0" xfId="75" applyFont="1" applyBorder="1" applyAlignment="1" applyProtection="1">
      <alignment horizontal="right"/>
    </xf>
    <xf numFmtId="0" fontId="17" fillId="0" borderId="6" xfId="75" applyFont="1" applyBorder="1" applyProtection="1"/>
    <xf numFmtId="0" fontId="17" fillId="0" borderId="2" xfId="75" applyFont="1" applyBorder="1" applyProtection="1"/>
    <xf numFmtId="0" fontId="17" fillId="0" borderId="0" xfId="75" applyFont="1" applyFill="1" applyBorder="1" applyAlignment="1" applyProtection="1">
      <alignment horizontal="center"/>
    </xf>
    <xf numFmtId="37" fontId="17" fillId="0" borderId="0" xfId="75" applyNumberFormat="1" applyFont="1" applyFill="1" applyBorder="1" applyProtection="1"/>
    <xf numFmtId="37" fontId="17" fillId="0" borderId="11" xfId="75" applyNumberFormat="1" applyFont="1" applyBorder="1" applyProtection="1"/>
    <xf numFmtId="37" fontId="17" fillId="0" borderId="0" xfId="13" applyNumberFormat="1" applyFont="1" applyFill="1" applyBorder="1" applyProtection="1"/>
    <xf numFmtId="37" fontId="17" fillId="0" borderId="2" xfId="13" applyNumberFormat="1" applyFont="1" applyFill="1" applyBorder="1" applyProtection="1"/>
    <xf numFmtId="37" fontId="17" fillId="0" borderId="11" xfId="13" applyNumberFormat="1" applyFont="1" applyFill="1" applyBorder="1" applyProtection="1"/>
    <xf numFmtId="37" fontId="17" fillId="0" borderId="4" xfId="13" applyNumberFormat="1" applyFont="1" applyFill="1" applyBorder="1" applyProtection="1"/>
    <xf numFmtId="167" fontId="17" fillId="0" borderId="4" xfId="75" applyNumberFormat="1" applyFont="1" applyFill="1" applyBorder="1" applyAlignment="1" applyProtection="1"/>
    <xf numFmtId="37" fontId="17" fillId="0" borderId="9" xfId="75" applyNumberFormat="1" applyFont="1" applyBorder="1" applyProtection="1"/>
    <xf numFmtId="37" fontId="17" fillId="0" borderId="10" xfId="13" applyNumberFormat="1" applyFont="1" applyFill="1" applyBorder="1" applyProtection="1"/>
    <xf numFmtId="168" fontId="17" fillId="0" borderId="0" xfId="16" applyNumberFormat="1" applyFont="1" applyFill="1" applyBorder="1" applyAlignment="1" applyProtection="1">
      <alignment horizontal="right"/>
    </xf>
    <xf numFmtId="174" fontId="17" fillId="0" borderId="0" xfId="1" applyNumberFormat="1" applyFont="1" applyFill="1" applyBorder="1" applyAlignment="1" applyProtection="1"/>
    <xf numFmtId="167" fontId="17" fillId="0" borderId="11" xfId="75" applyNumberFormat="1" applyFont="1" applyFill="1" applyBorder="1" applyAlignment="1" applyProtection="1"/>
    <xf numFmtId="37" fontId="17" fillId="0" borderId="5" xfId="13" applyNumberFormat="1" applyFont="1" applyFill="1" applyBorder="1" applyProtection="1"/>
    <xf numFmtId="37" fontId="17" fillId="0" borderId="8" xfId="13" applyNumberFormat="1" applyFont="1" applyFill="1" applyBorder="1" applyProtection="1"/>
    <xf numFmtId="37" fontId="17" fillId="0" borderId="6" xfId="75" applyNumberFormat="1" applyFont="1" applyFill="1" applyBorder="1" applyProtection="1"/>
    <xf numFmtId="37" fontId="17" fillId="0" borderId="1" xfId="75" applyNumberFormat="1" applyFont="1" applyBorder="1" applyProtection="1"/>
    <xf numFmtId="174" fontId="17" fillId="0" borderId="6" xfId="1" applyNumberFormat="1" applyFont="1" applyFill="1" applyBorder="1" applyAlignment="1" applyProtection="1"/>
    <xf numFmtId="37" fontId="17" fillId="0" borderId="8" xfId="75" applyNumberFormat="1" applyFont="1" applyBorder="1" applyProtection="1"/>
    <xf numFmtId="168" fontId="17" fillId="0" borderId="0" xfId="75" applyNumberFormat="1" applyFont="1" applyFill="1" applyBorder="1" applyAlignment="1" applyProtection="1"/>
    <xf numFmtId="167" fontId="17" fillId="0" borderId="0" xfId="75" applyNumberFormat="1" applyFont="1" applyFill="1" applyBorder="1" applyAlignment="1" applyProtection="1"/>
    <xf numFmtId="37" fontId="17" fillId="0" borderId="11" xfId="75" applyNumberFormat="1" applyFont="1" applyFill="1" applyBorder="1" applyProtection="1"/>
    <xf numFmtId="37" fontId="17" fillId="0" borderId="10" xfId="75" applyNumberFormat="1" applyFont="1" applyFill="1" applyBorder="1" applyProtection="1"/>
    <xf numFmtId="174" fontId="17" fillId="0" borderId="3" xfId="13" applyNumberFormat="1" applyFont="1" applyFill="1" applyBorder="1" applyAlignment="1" applyProtection="1"/>
    <xf numFmtId="174" fontId="17" fillId="0" borderId="0" xfId="13" applyNumberFormat="1" applyFont="1" applyFill="1" applyBorder="1" applyAlignment="1" applyProtection="1"/>
    <xf numFmtId="37" fontId="17" fillId="0" borderId="9" xfId="75" applyNumberFormat="1" applyFont="1" applyFill="1" applyBorder="1" applyProtection="1"/>
    <xf numFmtId="174" fontId="17" fillId="0" borderId="0" xfId="13" applyNumberFormat="1" applyFont="1" applyBorder="1" applyAlignment="1" applyProtection="1"/>
    <xf numFmtId="174" fontId="17" fillId="0" borderId="0" xfId="13" applyNumberFormat="1" applyFont="1" applyFill="1" applyBorder="1" applyProtection="1"/>
    <xf numFmtId="165" fontId="17" fillId="0" borderId="0" xfId="13" applyFont="1" applyFill="1" applyBorder="1" applyProtection="1"/>
    <xf numFmtId="174" fontId="17" fillId="0" borderId="0" xfId="1" applyNumberFormat="1" applyFont="1" applyBorder="1" applyAlignment="1" applyProtection="1"/>
    <xf numFmtId="37" fontId="17" fillId="0" borderId="1" xfId="75" applyNumberFormat="1" applyFont="1" applyFill="1" applyBorder="1" applyProtection="1"/>
    <xf numFmtId="37" fontId="17" fillId="0" borderId="8" xfId="75" applyNumberFormat="1" applyFont="1" applyFill="1" applyBorder="1" applyProtection="1"/>
    <xf numFmtId="37" fontId="17" fillId="0" borderId="13" xfId="75" applyNumberFormat="1" applyFont="1" applyBorder="1" applyProtection="1"/>
    <xf numFmtId="37" fontId="17" fillId="0" borderId="14" xfId="75" applyNumberFormat="1" applyFont="1" applyBorder="1" applyProtection="1"/>
    <xf numFmtId="0" fontId="12" fillId="0" borderId="9" xfId="75" applyBorder="1" applyProtection="1"/>
    <xf numFmtId="174" fontId="17" fillId="0" borderId="13" xfId="13" applyNumberFormat="1" applyFont="1" applyBorder="1" applyAlignment="1" applyProtection="1"/>
    <xf numFmtId="167" fontId="17" fillId="0" borderId="14" xfId="75" applyNumberFormat="1" applyFont="1" applyFill="1" applyBorder="1" applyAlignment="1" applyProtection="1"/>
    <xf numFmtId="168" fontId="17" fillId="0" borderId="15" xfId="75" applyNumberFormat="1" applyFont="1" applyBorder="1" applyProtection="1"/>
    <xf numFmtId="37" fontId="17" fillId="0" borderId="6" xfId="75" applyNumberFormat="1" applyFont="1" applyBorder="1" applyProtection="1"/>
    <xf numFmtId="37" fontId="17" fillId="0" borderId="0" xfId="75" applyNumberFormat="1" applyFont="1" applyBorder="1" applyProtection="1"/>
    <xf numFmtId="167" fontId="17" fillId="0" borderId="1" xfId="75" applyNumberFormat="1" applyFont="1" applyFill="1" applyBorder="1" applyAlignment="1" applyProtection="1"/>
    <xf numFmtId="168" fontId="17" fillId="0" borderId="8" xfId="75" applyNumberFormat="1" applyFont="1" applyBorder="1" applyProtection="1"/>
    <xf numFmtId="37" fontId="12" fillId="0" borderId="0" xfId="75" applyNumberFormat="1" applyBorder="1" applyAlignment="1" applyProtection="1"/>
    <xf numFmtId="0" fontId="17" fillId="0" borderId="3" xfId="75" applyFont="1" applyBorder="1" applyProtection="1">
      <protection locked="0"/>
    </xf>
    <xf numFmtId="37" fontId="17" fillId="0" borderId="13" xfId="13" applyNumberFormat="1" applyFont="1" applyFill="1" applyBorder="1" applyProtection="1">
      <protection locked="0"/>
    </xf>
    <xf numFmtId="168" fontId="17" fillId="0" borderId="13" xfId="13" applyNumberFormat="1" applyFont="1" applyFill="1" applyBorder="1" applyAlignment="1" applyProtection="1">
      <alignment horizontal="right"/>
      <protection locked="0"/>
    </xf>
    <xf numFmtId="175" fontId="63" fillId="0" borderId="9" xfId="157" applyNumberFormat="1" applyBorder="1" applyProtection="1">
      <protection locked="0"/>
    </xf>
    <xf numFmtId="168" fontId="17" fillId="0" borderId="13" xfId="157" applyNumberFormat="1" applyFont="1" applyBorder="1" applyProtection="1">
      <protection locked="0"/>
    </xf>
    <xf numFmtId="175" fontId="14" fillId="0" borderId="0" xfId="77" applyFont="1" applyProtection="1"/>
    <xf numFmtId="0" fontId="17" fillId="0" borderId="3" xfId="75" applyFont="1" applyBorder="1" applyProtection="1"/>
    <xf numFmtId="0" fontId="17" fillId="0" borderId="4" xfId="75" applyFont="1" applyBorder="1" applyProtection="1"/>
    <xf numFmtId="37" fontId="17" fillId="0" borderId="13" xfId="13" applyNumberFormat="1" applyFont="1" applyFill="1" applyBorder="1" applyProtection="1"/>
    <xf numFmtId="37" fontId="17" fillId="0" borderId="14" xfId="13" applyNumberFormat="1" applyFont="1" applyFill="1" applyBorder="1" applyProtection="1"/>
    <xf numFmtId="37" fontId="17" fillId="0" borderId="12" xfId="13" applyNumberFormat="1" applyFont="1" applyFill="1" applyBorder="1" applyProtection="1"/>
    <xf numFmtId="37" fontId="17" fillId="0" borderId="3" xfId="16" applyNumberFormat="1" applyFont="1" applyFill="1" applyBorder="1" applyAlignment="1" applyProtection="1">
      <alignment horizontal="right"/>
    </xf>
    <xf numFmtId="0" fontId="17" fillId="0" borderId="9" xfId="75" applyFont="1" applyFill="1" applyBorder="1" applyAlignment="1" applyProtection="1">
      <alignment horizontal="right"/>
    </xf>
    <xf numFmtId="168" fontId="17" fillId="0" borderId="11" xfId="13" applyNumberFormat="1" applyFont="1" applyFill="1" applyBorder="1" applyAlignment="1" applyProtection="1">
      <alignment horizontal="right"/>
    </xf>
    <xf numFmtId="168" fontId="17" fillId="0" borderId="9" xfId="75" applyNumberFormat="1" applyFont="1" applyFill="1" applyBorder="1" applyAlignment="1" applyProtection="1">
      <alignment horizontal="right"/>
    </xf>
    <xf numFmtId="165" fontId="17" fillId="0" borderId="0" xfId="13" applyFont="1" applyFill="1" applyProtection="1"/>
    <xf numFmtId="37" fontId="17" fillId="0" borderId="3" xfId="13" applyNumberFormat="1" applyFont="1" applyFill="1" applyBorder="1" applyProtection="1"/>
    <xf numFmtId="168" fontId="17" fillId="0" borderId="10" xfId="1" applyNumberFormat="1" applyFont="1" applyFill="1" applyBorder="1" applyAlignment="1" applyProtection="1">
      <alignment horizontal="right"/>
    </xf>
    <xf numFmtId="168" fontId="17" fillId="0" borderId="13" xfId="13" applyNumberFormat="1" applyFont="1" applyFill="1" applyBorder="1" applyAlignment="1" applyProtection="1">
      <alignment horizontal="right"/>
    </xf>
    <xf numFmtId="168" fontId="17" fillId="0" borderId="13" xfId="1" applyNumberFormat="1" applyFont="1" applyFill="1" applyBorder="1" applyAlignment="1" applyProtection="1">
      <alignment horizontal="right"/>
    </xf>
    <xf numFmtId="174" fontId="17" fillId="0" borderId="9" xfId="1" applyNumberFormat="1" applyFont="1" applyFill="1" applyBorder="1" applyAlignment="1" applyProtection="1">
      <alignment horizontal="center"/>
    </xf>
    <xf numFmtId="168" fontId="17" fillId="0" borderId="15" xfId="13" applyNumberFormat="1" applyFont="1" applyFill="1" applyBorder="1" applyAlignment="1" applyProtection="1">
      <alignment horizontal="right"/>
    </xf>
    <xf numFmtId="174" fontId="17" fillId="0" borderId="10" xfId="1" applyNumberFormat="1" applyFont="1" applyBorder="1" applyAlignment="1" applyProtection="1"/>
    <xf numFmtId="174" fontId="17" fillId="0" borderId="6" xfId="1" applyNumberFormat="1" applyFont="1" applyBorder="1" applyAlignment="1" applyProtection="1"/>
    <xf numFmtId="168" fontId="17" fillId="0" borderId="13" xfId="157" applyNumberFormat="1" applyFont="1" applyBorder="1" applyProtection="1"/>
    <xf numFmtId="168" fontId="17" fillId="0" borderId="6" xfId="157" applyNumberFormat="1" applyFont="1" applyBorder="1" applyProtection="1"/>
    <xf numFmtId="168" fontId="63" fillId="0" borderId="9" xfId="157" applyNumberFormat="1" applyBorder="1" applyAlignment="1" applyProtection="1">
      <alignment horizontal="center"/>
    </xf>
    <xf numFmtId="167" fontId="17" fillId="0" borderId="1" xfId="157" applyNumberFormat="1" applyFont="1" applyFill="1" applyBorder="1" applyAlignment="1" applyProtection="1">
      <alignment horizontal="right"/>
    </xf>
    <xf numFmtId="175" fontId="63" fillId="0" borderId="0" xfId="157" applyNumberFormat="1" applyAlignment="1" applyProtection="1">
      <alignment horizontal="center"/>
    </xf>
    <xf numFmtId="0" fontId="12" fillId="0" borderId="0" xfId="75" applyFont="1" applyBorder="1" applyProtection="1">
      <protection locked="0"/>
    </xf>
    <xf numFmtId="0" fontId="12" fillId="0" borderId="0" xfId="75" applyFont="1" applyProtection="1">
      <protection locked="0"/>
    </xf>
    <xf numFmtId="174" fontId="17" fillId="0" borderId="13" xfId="1" applyNumberFormat="1" applyFont="1" applyBorder="1" applyAlignment="1" applyProtection="1">
      <alignment horizontal="right"/>
      <protection locked="0"/>
    </xf>
    <xf numFmtId="37" fontId="15" fillId="0" borderId="0" xfId="75" applyNumberFormat="1" applyFont="1" applyFill="1" applyBorder="1" applyAlignment="1" applyProtection="1">
      <alignment horizontal="left"/>
    </xf>
    <xf numFmtId="168" fontId="17" fillId="0" borderId="9" xfId="75" applyNumberFormat="1" applyFont="1" applyBorder="1" applyProtection="1"/>
    <xf numFmtId="165" fontId="17" fillId="0" borderId="9" xfId="1" applyFont="1" applyBorder="1" applyProtection="1"/>
    <xf numFmtId="0" fontId="12" fillId="0" borderId="0" xfId="75" applyFill="1" applyProtection="1"/>
    <xf numFmtId="0" fontId="17" fillId="0" borderId="6" xfId="75" applyFont="1" applyFill="1" applyBorder="1" applyProtection="1"/>
    <xf numFmtId="174" fontId="17" fillId="0" borderId="4" xfId="1" applyNumberFormat="1" applyFont="1" applyFill="1" applyBorder="1" applyProtection="1"/>
    <xf numFmtId="174" fontId="17" fillId="0" borderId="14" xfId="1" applyNumberFormat="1" applyFont="1" applyBorder="1" applyProtection="1"/>
    <xf numFmtId="174" fontId="17" fillId="0" borderId="12" xfId="1" applyNumberFormat="1" applyFont="1" applyBorder="1" applyProtection="1"/>
    <xf numFmtId="174" fontId="12" fillId="0" borderId="0" xfId="1" applyNumberFormat="1" applyFill="1" applyBorder="1" applyProtection="1"/>
    <xf numFmtId="174" fontId="12" fillId="0" borderId="9" xfId="1" applyNumberFormat="1" applyBorder="1" applyProtection="1"/>
    <xf numFmtId="174" fontId="17" fillId="0" borderId="13" xfId="1" applyNumberFormat="1" applyFont="1" applyBorder="1" applyAlignment="1" applyProtection="1"/>
    <xf numFmtId="174" fontId="17" fillId="0" borderId="13" xfId="1" applyNumberFormat="1" applyFont="1" applyBorder="1" applyAlignment="1" applyProtection="1">
      <alignment horizontal="right"/>
    </xf>
    <xf numFmtId="174" fontId="17" fillId="0" borderId="12" xfId="1" applyNumberFormat="1" applyFont="1" applyBorder="1" applyAlignment="1" applyProtection="1">
      <alignment horizontal="right"/>
    </xf>
    <xf numFmtId="174" fontId="17" fillId="0" borderId="14" xfId="1" applyNumberFormat="1" applyFont="1" applyBorder="1" applyAlignment="1" applyProtection="1">
      <alignment horizontal="right"/>
    </xf>
    <xf numFmtId="174" fontId="17" fillId="0" borderId="6" xfId="1" applyNumberFormat="1" applyFont="1" applyBorder="1" applyAlignment="1" applyProtection="1">
      <alignment horizontal="right"/>
    </xf>
    <xf numFmtId="174" fontId="0" fillId="0" borderId="9" xfId="1" applyNumberFormat="1" applyFont="1" applyBorder="1" applyAlignment="1" applyProtection="1">
      <alignment horizontal="center"/>
    </xf>
    <xf numFmtId="175" fontId="0" fillId="0" borderId="0" xfId="0" applyAlignment="1" applyProtection="1">
      <alignment horizontal="center"/>
    </xf>
    <xf numFmtId="168" fontId="17" fillId="0" borderId="8" xfId="1" applyNumberFormat="1" applyFont="1" applyBorder="1" applyAlignment="1" applyProtection="1">
      <alignment horizontal="right"/>
    </xf>
    <xf numFmtId="174" fontId="12" fillId="0" borderId="0" xfId="1" applyNumberFormat="1" applyBorder="1" applyAlignment="1" applyProtection="1"/>
    <xf numFmtId="175" fontId="13" fillId="0" borderId="9" xfId="0" applyFont="1" applyFill="1" applyBorder="1" applyAlignment="1" applyProtection="1">
      <alignment horizontal="center"/>
      <protection locked="0"/>
    </xf>
    <xf numFmtId="175" fontId="12" fillId="0" borderId="0" xfId="0" applyFont="1" applyBorder="1" applyProtection="1">
      <protection locked="0"/>
    </xf>
    <xf numFmtId="175" fontId="13" fillId="0" borderId="4" xfId="0" applyFont="1" applyFill="1" applyBorder="1" applyAlignment="1" applyProtection="1">
      <alignment horizontal="center"/>
    </xf>
    <xf numFmtId="168" fontId="17" fillId="0" borderId="2" xfId="13" applyNumberFormat="1" applyFont="1" applyFill="1" applyBorder="1" applyProtection="1"/>
    <xf numFmtId="173" fontId="17" fillId="0" borderId="0" xfId="7" applyNumberFormat="1" applyFont="1" applyFill="1" applyProtection="1"/>
    <xf numFmtId="175" fontId="35" fillId="0" borderId="0" xfId="0" applyFont="1" applyFill="1" applyBorder="1" applyProtection="1"/>
    <xf numFmtId="175" fontId="17" fillId="0" borderId="0" xfId="0" applyFont="1" applyFill="1" applyBorder="1" applyAlignment="1" applyProtection="1">
      <alignment horizontal="right"/>
    </xf>
    <xf numFmtId="175" fontId="23" fillId="0" borderId="10" xfId="0" applyFont="1" applyFill="1" applyBorder="1" applyAlignment="1" applyProtection="1">
      <alignment horizontal="center"/>
    </xf>
    <xf numFmtId="175" fontId="17" fillId="0" borderId="0" xfId="0" applyFont="1" applyBorder="1" applyAlignment="1" applyProtection="1"/>
    <xf numFmtId="174" fontId="17" fillId="0" borderId="0" xfId="1" applyNumberFormat="1" applyFont="1" applyBorder="1" applyAlignment="1" applyProtection="1">
      <alignment horizontal="right"/>
    </xf>
    <xf numFmtId="37" fontId="17" fillId="0" borderId="15" xfId="75" applyNumberFormat="1" applyFont="1" applyBorder="1" applyProtection="1"/>
    <xf numFmtId="168" fontId="17" fillId="0" borderId="0" xfId="75" applyNumberFormat="1" applyFont="1" applyBorder="1" applyAlignment="1" applyProtection="1">
      <alignment horizontal="center"/>
    </xf>
    <xf numFmtId="168" fontId="17" fillId="0" borderId="3" xfId="1" applyNumberFormat="1" applyFont="1" applyFill="1" applyBorder="1" applyAlignment="1" applyProtection="1">
      <alignment horizontal="right"/>
    </xf>
    <xf numFmtId="167" fontId="17" fillId="0" borderId="0" xfId="0" applyNumberFormat="1" applyFont="1" applyFill="1" applyBorder="1" applyAlignment="1" applyProtection="1"/>
    <xf numFmtId="175" fontId="0" fillId="0" borderId="11" xfId="0" applyBorder="1" applyProtection="1">
      <protection locked="0"/>
    </xf>
    <xf numFmtId="165" fontId="26" fillId="0" borderId="0" xfId="1" applyFont="1" applyBorder="1" applyProtection="1">
      <protection locked="0"/>
    </xf>
    <xf numFmtId="175" fontId="13" fillId="0" borderId="11" xfId="0" applyFont="1" applyFill="1" applyBorder="1" applyAlignment="1" applyProtection="1">
      <alignment horizontal="center"/>
    </xf>
    <xf numFmtId="2" fontId="0" fillId="0" borderId="0" xfId="0" applyNumberFormat="1" applyProtection="1"/>
    <xf numFmtId="2" fontId="0" fillId="0" borderId="0" xfId="1" applyNumberFormat="1" applyFont="1" applyProtection="1"/>
    <xf numFmtId="174" fontId="0" fillId="0" borderId="0" xfId="0" applyNumberFormat="1" applyProtection="1"/>
    <xf numFmtId="168" fontId="17" fillId="0" borderId="13" xfId="7" applyNumberFormat="1" applyFont="1" applyFill="1" applyBorder="1" applyAlignment="1" applyProtection="1">
      <alignment horizontal="right"/>
    </xf>
    <xf numFmtId="174" fontId="17" fillId="0" borderId="8" xfId="1" applyNumberFormat="1" applyFont="1" applyBorder="1" applyAlignment="1" applyProtection="1"/>
    <xf numFmtId="168" fontId="17" fillId="0" borderId="1" xfId="0" applyNumberFormat="1" applyFont="1" applyFill="1" applyBorder="1" applyProtection="1"/>
    <xf numFmtId="167" fontId="17" fillId="0" borderId="13" xfId="7" applyNumberFormat="1" applyFont="1" applyFill="1" applyBorder="1" applyAlignment="1" applyProtection="1">
      <alignment horizontal="right"/>
    </xf>
    <xf numFmtId="175" fontId="17" fillId="0" borderId="9" xfId="0" applyFont="1" applyFill="1" applyBorder="1" applyAlignment="1" applyProtection="1">
      <alignment horizontal="center"/>
    </xf>
    <xf numFmtId="168" fontId="17" fillId="0" borderId="0" xfId="1" applyNumberFormat="1" applyFont="1" applyBorder="1" applyProtection="1"/>
    <xf numFmtId="167" fontId="17" fillId="0" borderId="20" xfId="7" applyNumberFormat="1" applyFont="1" applyFill="1" applyBorder="1" applyAlignment="1" applyProtection="1">
      <alignment horizontal="right"/>
    </xf>
    <xf numFmtId="175" fontId="35" fillId="0" borderId="0" xfId="0" applyFont="1" applyFill="1" applyProtection="1"/>
    <xf numFmtId="174" fontId="17" fillId="0" borderId="9" xfId="1" applyNumberFormat="1" applyFont="1" applyBorder="1" applyAlignment="1" applyProtection="1"/>
    <xf numFmtId="166" fontId="17" fillId="0" borderId="15" xfId="1" applyNumberFormat="1" applyFont="1" applyFill="1" applyBorder="1" applyAlignment="1" applyProtection="1">
      <alignment horizontal="right"/>
    </xf>
    <xf numFmtId="37" fontId="17" fillId="0" borderId="32" xfId="1" applyNumberFormat="1" applyFont="1" applyFill="1" applyBorder="1" applyAlignment="1" applyProtection="1">
      <alignment horizontal="right"/>
    </xf>
    <xf numFmtId="168" fontId="17" fillId="0" borderId="3" xfId="1" applyNumberFormat="1" applyFont="1" applyFill="1" applyBorder="1" applyProtection="1"/>
    <xf numFmtId="168" fontId="17" fillId="0" borderId="7" xfId="0" applyNumberFormat="1" applyFont="1" applyBorder="1" applyProtection="1"/>
    <xf numFmtId="166" fontId="17" fillId="0" borderId="7" xfId="0" applyNumberFormat="1" applyFont="1" applyBorder="1" applyProtection="1"/>
    <xf numFmtId="166" fontId="17" fillId="0" borderId="11" xfId="0" applyNumberFormat="1" applyFont="1" applyBorder="1" applyProtection="1"/>
    <xf numFmtId="167" fontId="17" fillId="0" borderId="19" xfId="7" applyNumberFormat="1" applyFont="1" applyFill="1" applyBorder="1" applyAlignment="1" applyProtection="1">
      <alignment horizontal="right"/>
    </xf>
    <xf numFmtId="178" fontId="17" fillId="0" borderId="0" xfId="1" applyNumberFormat="1" applyFont="1" applyProtection="1"/>
    <xf numFmtId="167" fontId="17" fillId="0" borderId="0" xfId="0" applyNumberFormat="1" applyFont="1" applyFill="1" applyBorder="1" applyAlignment="1" applyProtection="1">
      <alignment horizontal="right"/>
    </xf>
    <xf numFmtId="37" fontId="23" fillId="0" borderId="9" xfId="1" applyNumberFormat="1" applyFont="1" applyFill="1" applyBorder="1" applyAlignment="1" applyProtection="1">
      <alignment horizontal="right"/>
      <protection locked="0"/>
    </xf>
    <xf numFmtId="37" fontId="23" fillId="0" borderId="19" xfId="1" applyNumberFormat="1" applyFont="1" applyFill="1" applyBorder="1" applyAlignment="1" applyProtection="1">
      <alignment horizontal="right"/>
      <protection locked="0"/>
    </xf>
    <xf numFmtId="37" fontId="17" fillId="0" borderId="9" xfId="1" applyNumberFormat="1" applyFont="1" applyFill="1" applyBorder="1" applyAlignment="1" applyProtection="1">
      <alignment horizontal="left"/>
      <protection locked="0"/>
    </xf>
    <xf numFmtId="175" fontId="19" fillId="0" borderId="0" xfId="0" applyFont="1" applyProtection="1"/>
    <xf numFmtId="167" fontId="23" fillId="0" borderId="17" xfId="7" applyNumberFormat="1" applyFont="1" applyFill="1" applyBorder="1" applyAlignment="1" applyProtection="1">
      <alignment horizontal="right"/>
    </xf>
    <xf numFmtId="9" fontId="17" fillId="0" borderId="0" xfId="7" applyFont="1" applyProtection="1"/>
    <xf numFmtId="175" fontId="24" fillId="0" borderId="9" xfId="0" applyFont="1" applyFill="1" applyBorder="1" applyAlignment="1" applyProtection="1">
      <alignment horizontal="center"/>
    </xf>
    <xf numFmtId="169" fontId="17" fillId="0" borderId="11" xfId="1" applyNumberFormat="1" applyFont="1" applyFill="1" applyBorder="1" applyProtection="1"/>
    <xf numFmtId="37" fontId="23" fillId="0" borderId="17" xfId="1" applyNumberFormat="1" applyFont="1" applyFill="1" applyBorder="1" applyAlignment="1" applyProtection="1">
      <alignment horizontal="right"/>
    </xf>
    <xf numFmtId="37" fontId="23" fillId="0" borderId="9" xfId="1" applyNumberFormat="1" applyFont="1" applyFill="1" applyBorder="1" applyAlignment="1" applyProtection="1">
      <alignment horizontal="right"/>
    </xf>
    <xf numFmtId="168" fontId="23" fillId="0" borderId="18" xfId="1" applyNumberFormat="1" applyFont="1" applyFill="1" applyBorder="1" applyAlignment="1" applyProtection="1">
      <alignment horizontal="right"/>
    </xf>
    <xf numFmtId="175" fontId="26" fillId="0" borderId="0" xfId="0" applyFont="1" applyBorder="1" applyProtection="1"/>
    <xf numFmtId="175" fontId="14" fillId="0" borderId="0" xfId="0" applyFont="1" applyFill="1" applyAlignment="1" applyProtection="1">
      <alignment horizontal="left"/>
    </xf>
    <xf numFmtId="175" fontId="16" fillId="0" borderId="0" xfId="0" applyFont="1" applyFill="1" applyProtection="1"/>
    <xf numFmtId="175" fontId="19" fillId="0" borderId="0" xfId="0" applyFont="1" applyFill="1" applyProtection="1"/>
    <xf numFmtId="175" fontId="19" fillId="0" borderId="0" xfId="14" applyFont="1" applyFill="1" applyProtection="1"/>
    <xf numFmtId="175" fontId="17" fillId="0" borderId="0" xfId="14" applyFont="1" applyFill="1" applyProtection="1"/>
    <xf numFmtId="175" fontId="0" fillId="0" borderId="0" xfId="0" applyFill="1" applyAlignment="1" applyProtection="1">
      <alignment horizontal="left"/>
    </xf>
    <xf numFmtId="168" fontId="17" fillId="0" borderId="9" xfId="0" applyNumberFormat="1" applyFont="1" applyFill="1" applyBorder="1" applyAlignment="1" applyProtection="1">
      <alignment horizontal="right"/>
    </xf>
    <xf numFmtId="37" fontId="17" fillId="0" borderId="0" xfId="7" applyNumberFormat="1" applyFont="1" applyFill="1" applyBorder="1" applyProtection="1"/>
    <xf numFmtId="168" fontId="17" fillId="0" borderId="9" xfId="7" applyNumberFormat="1" applyFont="1" applyFill="1" applyBorder="1" applyProtection="1"/>
    <xf numFmtId="37" fontId="17" fillId="0" borderId="9" xfId="7" applyNumberFormat="1" applyFont="1" applyFill="1" applyBorder="1" applyProtection="1"/>
    <xf numFmtId="37" fontId="17" fillId="0" borderId="11" xfId="7" applyNumberFormat="1" applyFont="1" applyFill="1" applyBorder="1" applyProtection="1"/>
    <xf numFmtId="165" fontId="17" fillId="0" borderId="10" xfId="1" applyFont="1" applyFill="1" applyBorder="1" applyProtection="1"/>
    <xf numFmtId="165" fontId="17" fillId="0" borderId="0" xfId="1" applyFont="1" applyFill="1" applyBorder="1" applyAlignment="1" applyProtection="1"/>
    <xf numFmtId="165" fontId="17" fillId="0" borderId="10" xfId="1" applyFont="1" applyFill="1" applyBorder="1" applyAlignment="1" applyProtection="1">
      <alignment horizontal="right"/>
    </xf>
    <xf numFmtId="165" fontId="17" fillId="0" borderId="9" xfId="1" applyFont="1" applyFill="1" applyBorder="1" applyAlignment="1" applyProtection="1">
      <alignment horizontal="right"/>
    </xf>
    <xf numFmtId="165" fontId="12" fillId="0" borderId="0" xfId="1" applyFont="1" applyProtection="1">
      <protection locked="0"/>
    </xf>
    <xf numFmtId="165" fontId="0" fillId="0" borderId="0" xfId="1" applyFont="1" applyProtection="1"/>
    <xf numFmtId="165" fontId="12" fillId="0" borderId="0" xfId="1" applyFont="1" applyProtection="1"/>
    <xf numFmtId="168" fontId="17" fillId="0" borderId="13" xfId="76" applyNumberFormat="1" applyFont="1" applyFill="1" applyBorder="1" applyProtection="1"/>
    <xf numFmtId="165" fontId="17" fillId="0" borderId="0" xfId="1" applyFont="1" applyBorder="1" applyProtection="1"/>
    <xf numFmtId="167" fontId="17" fillId="0" borderId="0" xfId="7" applyNumberFormat="1" applyFont="1" applyFill="1" applyBorder="1" applyAlignment="1" applyProtection="1"/>
    <xf numFmtId="165" fontId="17" fillId="0" borderId="0" xfId="1" applyFont="1" applyFill="1" applyBorder="1" applyProtection="1">
      <protection locked="0"/>
    </xf>
    <xf numFmtId="166" fontId="17" fillId="0" borderId="15" xfId="13" applyNumberFormat="1" applyFont="1" applyFill="1" applyBorder="1" applyProtection="1"/>
    <xf numFmtId="166" fontId="17" fillId="0" borderId="15" xfId="13" applyNumberFormat="1" applyFont="1" applyFill="1" applyBorder="1" applyAlignment="1" applyProtection="1">
      <alignment horizontal="right"/>
    </xf>
    <xf numFmtId="166" fontId="17" fillId="0" borderId="18" xfId="13" applyNumberFormat="1" applyFont="1" applyFill="1" applyBorder="1" applyAlignment="1" applyProtection="1">
      <alignment horizontal="right"/>
    </xf>
    <xf numFmtId="166" fontId="17" fillId="0" borderId="8" xfId="13" applyNumberFormat="1" applyFont="1" applyFill="1" applyBorder="1" applyProtection="1"/>
    <xf numFmtId="166" fontId="17" fillId="0" borderId="9" xfId="16" applyNumberFormat="1" applyFont="1" applyFill="1" applyBorder="1" applyAlignment="1" applyProtection="1">
      <alignment horizontal="right"/>
    </xf>
    <xf numFmtId="37" fontId="17" fillId="0" borderId="9" xfId="16" applyNumberFormat="1" applyFont="1" applyFill="1" applyBorder="1" applyAlignment="1" applyProtection="1">
      <alignment horizontal="right"/>
    </xf>
    <xf numFmtId="37" fontId="17" fillId="0" borderId="15" xfId="13" applyNumberFormat="1" applyFont="1" applyFill="1" applyBorder="1" applyProtection="1"/>
    <xf numFmtId="37" fontId="17" fillId="0" borderId="7" xfId="75" applyNumberFormat="1" applyFont="1" applyBorder="1" applyProtection="1"/>
    <xf numFmtId="175" fontId="17" fillId="0" borderId="10" xfId="0" applyFont="1" applyBorder="1" applyAlignment="1" applyProtection="1">
      <alignment horizontal="center"/>
    </xf>
    <xf numFmtId="168" fontId="17" fillId="0" borderId="12" xfId="7" applyNumberFormat="1" applyFont="1" applyFill="1" applyBorder="1" applyAlignment="1" applyProtection="1">
      <alignment horizontal="right"/>
    </xf>
    <xf numFmtId="168" fontId="17" fillId="0" borderId="16" xfId="1" applyNumberFormat="1" applyFont="1" applyFill="1" applyBorder="1" applyAlignment="1" applyProtection="1">
      <alignment horizontal="right"/>
    </xf>
    <xf numFmtId="37" fontId="17" fillId="0" borderId="15" xfId="7" applyNumberFormat="1" applyFont="1" applyFill="1" applyBorder="1" applyAlignment="1" applyProtection="1">
      <alignment horizontal="right"/>
    </xf>
    <xf numFmtId="2" fontId="22" fillId="0" borderId="0" xfId="0" applyNumberFormat="1" applyFont="1" applyFill="1" applyBorder="1" applyProtection="1">
      <protection locked="0"/>
    </xf>
    <xf numFmtId="170" fontId="0" fillId="0" borderId="0" xfId="7" applyNumberFormat="1" applyFont="1" applyFill="1" applyProtection="1"/>
    <xf numFmtId="165" fontId="13" fillId="0" borderId="10" xfId="1" applyFont="1" applyFill="1" applyBorder="1" applyAlignment="1" applyProtection="1">
      <alignment horizontal="right"/>
    </xf>
    <xf numFmtId="175" fontId="0" fillId="0" borderId="4" xfId="0" applyBorder="1" applyProtection="1">
      <protection locked="0"/>
    </xf>
    <xf numFmtId="175" fontId="23" fillId="0" borderId="1" xfId="0" applyFont="1" applyFill="1" applyBorder="1" applyAlignment="1" applyProtection="1">
      <alignment horizontal="center"/>
      <protection locked="0"/>
    </xf>
    <xf numFmtId="175" fontId="16" fillId="0" borderId="4" xfId="0" applyFont="1" applyFill="1" applyBorder="1" applyAlignment="1" applyProtection="1">
      <alignment horizontal="center"/>
      <protection locked="0"/>
    </xf>
    <xf numFmtId="168" fontId="17" fillId="0" borderId="11" xfId="1" applyNumberFormat="1" applyFont="1" applyFill="1" applyBorder="1" applyProtection="1">
      <protection locked="0"/>
    </xf>
    <xf numFmtId="174" fontId="22" fillId="0" borderId="0" xfId="1" applyNumberFormat="1" applyFont="1" applyFill="1" applyBorder="1" applyProtection="1">
      <protection locked="0"/>
    </xf>
    <xf numFmtId="37" fontId="17" fillId="0" borderId="11" xfId="1" applyNumberFormat="1" applyFont="1" applyFill="1" applyBorder="1" applyAlignment="1" applyProtection="1">
      <alignment horizontal="right"/>
      <protection locked="0"/>
    </xf>
    <xf numFmtId="165" fontId="17" fillId="0" borderId="0" xfId="1" applyFont="1" applyFill="1" applyBorder="1" applyAlignment="1" applyProtection="1">
      <alignment horizontal="right"/>
      <protection locked="0"/>
    </xf>
    <xf numFmtId="166" fontId="17" fillId="0" borderId="0" xfId="13" applyNumberFormat="1" applyFont="1" applyFill="1" applyBorder="1" applyAlignment="1" applyProtection="1">
      <alignment horizontal="right"/>
      <protection locked="0"/>
    </xf>
    <xf numFmtId="166" fontId="17" fillId="0" borderId="0" xfId="75" applyNumberFormat="1" applyFont="1" applyFill="1" applyBorder="1" applyAlignment="1" applyProtection="1">
      <alignment horizontal="right"/>
      <protection locked="0"/>
    </xf>
    <xf numFmtId="0" fontId="17" fillId="0" borderId="0" xfId="16" applyNumberFormat="1" applyFont="1" applyFill="1" applyBorder="1" applyAlignment="1" applyProtection="1">
      <alignment horizontal="right"/>
      <protection locked="0"/>
    </xf>
    <xf numFmtId="0" fontId="17" fillId="0" borderId="6" xfId="75" applyFont="1" applyBorder="1" applyProtection="1">
      <protection locked="0"/>
    </xf>
    <xf numFmtId="37" fontId="17" fillId="0" borderId="6" xfId="75" applyNumberFormat="1" applyFont="1" applyBorder="1" applyProtection="1">
      <protection locked="0"/>
    </xf>
    <xf numFmtId="168" fontId="17" fillId="0" borderId="13" xfId="76" applyNumberFormat="1" applyFont="1" applyFill="1" applyBorder="1" applyProtection="1">
      <protection locked="0"/>
    </xf>
    <xf numFmtId="0" fontId="17" fillId="0" borderId="6" xfId="75" applyFont="1" applyFill="1" applyBorder="1" applyProtection="1">
      <protection locked="0"/>
    </xf>
    <xf numFmtId="169" fontId="17" fillId="0" borderId="11" xfId="1" applyNumberFormat="1" applyFont="1" applyFill="1" applyBorder="1" applyProtection="1">
      <protection locked="0"/>
    </xf>
    <xf numFmtId="165" fontId="13" fillId="0" borderId="0" xfId="1" applyFont="1" applyFill="1" applyBorder="1" applyAlignment="1" applyProtection="1">
      <alignment horizontal="right"/>
      <protection locked="0"/>
    </xf>
    <xf numFmtId="168" fontId="22" fillId="0" borderId="0" xfId="1" applyNumberFormat="1" applyFont="1" applyFill="1" applyBorder="1" applyAlignment="1" applyProtection="1">
      <alignment horizontal="right"/>
      <protection locked="0"/>
    </xf>
    <xf numFmtId="174" fontId="22" fillId="0" borderId="0" xfId="1" applyNumberFormat="1" applyFont="1" applyFill="1" applyBorder="1" applyAlignment="1" applyProtection="1">
      <alignment horizontal="center"/>
      <protection locked="0"/>
    </xf>
    <xf numFmtId="2" fontId="22" fillId="0" borderId="10" xfId="0" applyNumberFormat="1" applyFont="1" applyFill="1" applyBorder="1" applyProtection="1"/>
    <xf numFmtId="174" fontId="17" fillId="0" borderId="10" xfId="1" applyNumberFormat="1" applyFont="1" applyFill="1" applyBorder="1" applyAlignment="1" applyProtection="1">
      <alignment horizontal="center"/>
    </xf>
    <xf numFmtId="167" fontId="17" fillId="0" borderId="10" xfId="7" applyNumberFormat="1" applyFont="1" applyFill="1" applyBorder="1" applyAlignment="1" applyProtection="1"/>
    <xf numFmtId="175" fontId="17" fillId="0" borderId="6" xfId="0" applyFont="1" applyFill="1" applyBorder="1" applyAlignment="1" applyProtection="1"/>
    <xf numFmtId="175" fontId="24" fillId="0" borderId="11" xfId="0" applyFont="1" applyFill="1" applyBorder="1" applyAlignment="1" applyProtection="1">
      <alignment horizontal="center"/>
    </xf>
    <xf numFmtId="175" fontId="23" fillId="0" borderId="0" xfId="0" applyFont="1" applyAlignment="1" applyProtection="1">
      <alignment wrapText="1"/>
    </xf>
    <xf numFmtId="175" fontId="24" fillId="0" borderId="10" xfId="0" applyFont="1" applyFill="1" applyBorder="1" applyAlignment="1" applyProtection="1">
      <alignment horizontal="center"/>
    </xf>
    <xf numFmtId="2" fontId="104" fillId="0" borderId="0" xfId="0" applyNumberFormat="1" applyFont="1" applyFill="1" applyBorder="1" applyProtection="1"/>
    <xf numFmtId="175" fontId="100" fillId="0" borderId="0" xfId="0" applyFont="1" applyFill="1" applyBorder="1" applyProtection="1"/>
    <xf numFmtId="175" fontId="17" fillId="0" borderId="10" xfId="0" applyFont="1" applyBorder="1" applyProtection="1">
      <protection locked="0"/>
    </xf>
    <xf numFmtId="37" fontId="12" fillId="0" borderId="0" xfId="75" applyNumberFormat="1" applyBorder="1" applyProtection="1">
      <protection locked="0"/>
    </xf>
    <xf numFmtId="0" fontId="12" fillId="0" borderId="0" xfId="75" applyFill="1" applyProtection="1">
      <protection locked="0"/>
    </xf>
    <xf numFmtId="0" fontId="12" fillId="0" borderId="10" xfId="75" applyBorder="1" applyProtection="1">
      <protection locked="0"/>
    </xf>
    <xf numFmtId="0" fontId="39" fillId="0" borderId="10" xfId="75" applyFont="1" applyBorder="1" applyProtection="1">
      <protection locked="0"/>
    </xf>
    <xf numFmtId="0" fontId="26" fillId="0" borderId="10" xfId="75" applyFont="1" applyBorder="1" applyProtection="1">
      <protection locked="0"/>
    </xf>
    <xf numFmtId="175" fontId="63" fillId="0" borderId="0" xfId="157" applyNumberFormat="1" applyProtection="1">
      <protection locked="0"/>
    </xf>
    <xf numFmtId="168" fontId="17" fillId="0" borderId="1" xfId="157" applyNumberFormat="1" applyFont="1" applyFill="1" applyBorder="1" applyProtection="1"/>
    <xf numFmtId="0" fontId="12" fillId="0" borderId="10" xfId="75" applyFill="1" applyBorder="1" applyProtection="1">
      <protection locked="0"/>
    </xf>
    <xf numFmtId="0" fontId="12" fillId="0" borderId="10" xfId="75" applyFont="1" applyFill="1" applyBorder="1" applyProtection="1">
      <protection locked="0"/>
    </xf>
    <xf numFmtId="0" fontId="12" fillId="0" borderId="0" xfId="75" applyFont="1" applyFill="1" applyProtection="1">
      <protection locked="0"/>
    </xf>
    <xf numFmtId="0" fontId="12" fillId="0" borderId="0" xfId="75" applyFont="1" applyFill="1" applyBorder="1" applyProtection="1">
      <protection locked="0"/>
    </xf>
    <xf numFmtId="175" fontId="12" fillId="0" borderId="10" xfId="0" applyFont="1" applyFill="1" applyBorder="1" applyProtection="1">
      <protection locked="0"/>
    </xf>
    <xf numFmtId="165" fontId="22" fillId="0" borderId="0" xfId="1" applyFont="1" applyFill="1" applyBorder="1" applyProtection="1"/>
    <xf numFmtId="165" fontId="17" fillId="0" borderId="5" xfId="1" applyFont="1" applyFill="1" applyBorder="1" applyProtection="1"/>
    <xf numFmtId="165" fontId="22" fillId="0" borderId="0" xfId="1" applyNumberFormat="1" applyFont="1" applyFill="1" applyBorder="1" applyProtection="1">
      <protection locked="0"/>
    </xf>
    <xf numFmtId="165" fontId="17" fillId="0" borderId="0" xfId="1" applyFont="1" applyFill="1" applyBorder="1" applyAlignment="1" applyProtection="1">
      <alignment horizontal="center"/>
      <protection locked="0"/>
    </xf>
    <xf numFmtId="0" fontId="23" fillId="0" borderId="0" xfId="75" applyFont="1" applyAlignment="1" applyProtection="1">
      <alignment wrapText="1"/>
    </xf>
    <xf numFmtId="175" fontId="12" fillId="0" borderId="10" xfId="0" applyFont="1" applyBorder="1" applyAlignment="1">
      <alignment horizontal="left" indent="2"/>
    </xf>
    <xf numFmtId="37" fontId="17" fillId="0" borderId="10" xfId="16" applyNumberFormat="1" applyFont="1" applyFill="1" applyBorder="1" applyAlignment="1" applyProtection="1">
      <alignment horizontal="right"/>
    </xf>
    <xf numFmtId="37" fontId="17" fillId="0" borderId="5" xfId="16" applyNumberFormat="1" applyFont="1" applyFill="1" applyBorder="1" applyAlignment="1" applyProtection="1">
      <alignment horizontal="right"/>
    </xf>
    <xf numFmtId="174" fontId="12" fillId="0" borderId="0" xfId="1" applyNumberFormat="1" applyBorder="1" applyProtection="1"/>
    <xf numFmtId="175" fontId="12" fillId="0" borderId="0" xfId="0" applyFont="1" applyBorder="1" applyProtection="1"/>
    <xf numFmtId="165" fontId="17" fillId="0" borderId="6" xfId="1" applyFont="1" applyFill="1" applyBorder="1" applyProtection="1"/>
    <xf numFmtId="167" fontId="17" fillId="0" borderId="11" xfId="16" applyNumberFormat="1" applyFont="1" applyFill="1" applyBorder="1" applyAlignment="1" applyProtection="1">
      <alignment horizontal="right"/>
      <protection locked="0"/>
    </xf>
    <xf numFmtId="175" fontId="14" fillId="0" borderId="0" xfId="77" applyFont="1" applyFill="1" applyProtection="1"/>
    <xf numFmtId="165" fontId="17" fillId="0" borderId="0" xfId="1" applyFont="1" applyBorder="1" applyProtection="1">
      <protection locked="0"/>
    </xf>
    <xf numFmtId="171" fontId="17" fillId="0" borderId="0" xfId="0" applyNumberFormat="1" applyFont="1" applyFill="1" applyBorder="1" applyProtection="1">
      <protection locked="0"/>
    </xf>
    <xf numFmtId="171" fontId="17" fillId="0" borderId="0" xfId="0" applyNumberFormat="1" applyFont="1" applyFill="1" applyBorder="1" applyProtection="1"/>
    <xf numFmtId="171" fontId="17" fillId="0" borderId="11" xfId="0" applyNumberFormat="1" applyFont="1" applyFill="1" applyBorder="1" applyProtection="1"/>
    <xf numFmtId="171" fontId="17" fillId="0" borderId="9" xfId="0" applyNumberFormat="1" applyFont="1" applyFill="1" applyBorder="1" applyProtection="1"/>
    <xf numFmtId="171" fontId="17" fillId="0" borderId="9" xfId="1" applyNumberFormat="1" applyFont="1" applyFill="1" applyBorder="1" applyAlignment="1" applyProtection="1">
      <alignment horizontal="right"/>
    </xf>
    <xf numFmtId="175" fontId="12" fillId="0" borderId="0" xfId="0" applyFont="1" applyFill="1" applyBorder="1" applyProtection="1">
      <protection locked="0"/>
    </xf>
    <xf numFmtId="175" fontId="14" fillId="0" borderId="0" xfId="0" applyFont="1" applyFill="1" applyProtection="1"/>
    <xf numFmtId="175" fontId="17" fillId="0" borderId="5" xfId="0" applyFont="1" applyFill="1" applyBorder="1" applyProtection="1"/>
    <xf numFmtId="175" fontId="17" fillId="0" borderId="1" xfId="0" applyFont="1" applyFill="1" applyBorder="1" applyProtection="1"/>
    <xf numFmtId="0" fontId="17" fillId="0" borderId="0" xfId="75" applyFont="1" applyFill="1" applyBorder="1" applyAlignment="1" applyProtection="1"/>
    <xf numFmtId="37" fontId="17" fillId="0" borderId="5" xfId="0" applyNumberFormat="1" applyFont="1" applyBorder="1" applyProtection="1"/>
    <xf numFmtId="174" fontId="17" fillId="0" borderId="10" xfId="1" applyNumberFormat="1" applyFont="1" applyFill="1" applyBorder="1" applyAlignment="1" applyProtection="1"/>
    <xf numFmtId="0" fontId="17" fillId="0" borderId="0" xfId="75" applyFont="1" applyFill="1" applyBorder="1" applyAlignment="1" applyProtection="1">
      <alignment wrapText="1"/>
    </xf>
    <xf numFmtId="175" fontId="12" fillId="0" borderId="10" xfId="0" applyFont="1" applyFill="1" applyBorder="1" applyAlignment="1">
      <alignment horizontal="left" indent="2"/>
    </xf>
    <xf numFmtId="177" fontId="36" fillId="0" borderId="0" xfId="0" applyNumberFormat="1" applyFont="1" applyFill="1" applyAlignment="1">
      <alignment horizontal="center" vertical="center"/>
    </xf>
    <xf numFmtId="175" fontId="37" fillId="0" borderId="0" xfId="0" applyFont="1" applyFill="1"/>
    <xf numFmtId="175" fontId="102" fillId="0" borderId="0" xfId="0" applyFont="1" applyFill="1" applyAlignment="1"/>
    <xf numFmtId="175" fontId="101" fillId="0" borderId="0" xfId="0" applyFont="1" applyFill="1" applyAlignment="1"/>
    <xf numFmtId="175" fontId="14" fillId="0" borderId="0" xfId="0" applyFont="1" applyFill="1"/>
    <xf numFmtId="175" fontId="23" fillId="0" borderId="0" xfId="0" applyFont="1" applyAlignment="1" applyProtection="1">
      <alignment wrapText="1"/>
    </xf>
    <xf numFmtId="174" fontId="17" fillId="0" borderId="8" xfId="1" applyNumberFormat="1" applyFont="1" applyFill="1" applyBorder="1" applyAlignment="1" applyProtection="1">
      <alignment horizontal="center"/>
    </xf>
    <xf numFmtId="175" fontId="23" fillId="0" borderId="11" xfId="0" applyFont="1" applyBorder="1" applyProtection="1"/>
    <xf numFmtId="174" fontId="17" fillId="0" borderId="3" xfId="1" applyNumberFormat="1" applyFont="1" applyFill="1" applyBorder="1" applyProtection="1">
      <protection locked="0"/>
    </xf>
    <xf numFmtId="174" fontId="17" fillId="0" borderId="0" xfId="16" applyNumberFormat="1" applyFont="1" applyFill="1" applyBorder="1" applyAlignment="1" applyProtection="1">
      <alignment horizontal="right"/>
    </xf>
    <xf numFmtId="165" fontId="26" fillId="0" borderId="0" xfId="1" applyFont="1" applyProtection="1">
      <protection locked="0"/>
    </xf>
    <xf numFmtId="175" fontId="23" fillId="0" borderId="7" xfId="0" applyFont="1" applyFill="1" applyBorder="1" applyAlignment="1" applyProtection="1">
      <alignment horizontal="left"/>
    </xf>
    <xf numFmtId="175" fontId="23" fillId="0" borderId="7" xfId="0" applyFont="1" applyFill="1" applyBorder="1" applyAlignment="1" applyProtection="1">
      <alignment horizontal="centerContinuous"/>
    </xf>
    <xf numFmtId="175" fontId="12" fillId="0" borderId="0" xfId="0" applyFont="1" applyFill="1" applyBorder="1" applyProtection="1"/>
    <xf numFmtId="175" fontId="26" fillId="0" borderId="10" xfId="0" applyFont="1" applyBorder="1" applyProtection="1"/>
    <xf numFmtId="174" fontId="12" fillId="0" borderId="0" xfId="75" applyNumberFormat="1" applyFill="1" applyBorder="1" applyProtection="1">
      <protection locked="0"/>
    </xf>
    <xf numFmtId="175" fontId="13" fillId="0" borderId="10" xfId="0" applyFont="1" applyFill="1" applyBorder="1" applyAlignment="1" applyProtection="1">
      <alignment horizontal="center"/>
    </xf>
    <xf numFmtId="168" fontId="17" fillId="0" borderId="15" xfId="7" applyNumberFormat="1" applyFont="1" applyFill="1" applyBorder="1" applyAlignment="1" applyProtection="1">
      <alignment horizontal="right"/>
    </xf>
    <xf numFmtId="168" fontId="17" fillId="0" borderId="7" xfId="1" applyNumberFormat="1" applyFont="1" applyFill="1" applyBorder="1" applyAlignment="1" applyProtection="1">
      <alignment horizontal="right"/>
    </xf>
    <xf numFmtId="170" fontId="17" fillId="0" borderId="0" xfId="1" applyNumberFormat="1" applyFont="1" applyFill="1" applyBorder="1" applyAlignment="1" applyProtection="1">
      <alignment horizontal="right"/>
    </xf>
    <xf numFmtId="0" fontId="26" fillId="0" borderId="0" xfId="75" applyFont="1" applyFill="1" applyBorder="1" applyProtection="1">
      <protection locked="0"/>
    </xf>
    <xf numFmtId="0" fontId="12" fillId="0" borderId="3" xfId="75" applyFill="1" applyBorder="1" applyProtection="1">
      <protection locked="0"/>
    </xf>
    <xf numFmtId="37" fontId="17" fillId="0" borderId="13" xfId="75" applyNumberFormat="1" applyFont="1" applyFill="1" applyBorder="1" applyProtection="1">
      <protection locked="0"/>
    </xf>
    <xf numFmtId="37" fontId="17" fillId="0" borderId="6" xfId="75" applyNumberFormat="1" applyFont="1" applyFill="1" applyBorder="1" applyProtection="1">
      <protection locked="0"/>
    </xf>
    <xf numFmtId="0" fontId="17" fillId="0" borderId="3" xfId="75" applyFont="1" applyFill="1" applyBorder="1" applyProtection="1">
      <protection locked="0"/>
    </xf>
    <xf numFmtId="167" fontId="17" fillId="0" borderId="1" xfId="76" applyNumberFormat="1" applyFont="1" applyFill="1" applyBorder="1" applyAlignment="1" applyProtection="1">
      <alignment horizontal="right"/>
    </xf>
    <xf numFmtId="170" fontId="0" fillId="0" borderId="0" xfId="7" applyNumberFormat="1" applyFont="1" applyFill="1" applyBorder="1" applyAlignment="1" applyProtection="1"/>
    <xf numFmtId="175" fontId="17" fillId="0" borderId="10" xfId="0" applyFont="1" applyFill="1" applyBorder="1" applyProtection="1"/>
    <xf numFmtId="0" fontId="12" fillId="0" borderId="0" xfId="75" applyFill="1" applyAlignment="1" applyProtection="1"/>
    <xf numFmtId="0" fontId="12" fillId="0" borderId="0" xfId="75" applyFill="1" applyBorder="1" applyAlignment="1" applyProtection="1"/>
    <xf numFmtId="0" fontId="12" fillId="0" borderId="4" xfId="75" applyFill="1" applyBorder="1" applyProtection="1"/>
    <xf numFmtId="0" fontId="12" fillId="0" borderId="3" xfId="75" applyFill="1" applyBorder="1" applyProtection="1"/>
    <xf numFmtId="0" fontId="12" fillId="0" borderId="2" xfId="75" applyFill="1" applyBorder="1" applyProtection="1"/>
    <xf numFmtId="175" fontId="12" fillId="0" borderId="3" xfId="29" applyFill="1" applyBorder="1" applyProtection="1"/>
    <xf numFmtId="175" fontId="12" fillId="0" borderId="4" xfId="29" applyFill="1" applyBorder="1" applyProtection="1"/>
    <xf numFmtId="0" fontId="39" fillId="0" borderId="10" xfId="75" applyFont="1" applyFill="1" applyBorder="1" applyProtection="1">
      <protection locked="0"/>
    </xf>
    <xf numFmtId="0" fontId="17" fillId="0" borderId="10" xfId="75" applyFont="1" applyFill="1" applyBorder="1" applyProtection="1"/>
    <xf numFmtId="0" fontId="17" fillId="0" borderId="11" xfId="75" applyFont="1" applyFill="1" applyBorder="1" applyProtection="1"/>
    <xf numFmtId="0" fontId="17" fillId="0" borderId="9" xfId="75" applyFont="1" applyFill="1" applyBorder="1" applyProtection="1">
      <protection locked="0"/>
    </xf>
    <xf numFmtId="0" fontId="17" fillId="0" borderId="11" xfId="75" applyFont="1" applyFill="1" applyBorder="1" applyAlignment="1" applyProtection="1"/>
    <xf numFmtId="166" fontId="17" fillId="0" borderId="0" xfId="75" applyNumberFormat="1" applyFont="1" applyFill="1" applyProtection="1"/>
    <xf numFmtId="166" fontId="17" fillId="0" borderId="0" xfId="13" applyNumberFormat="1" applyFont="1" applyFill="1" applyProtection="1"/>
    <xf numFmtId="175" fontId="17" fillId="0" borderId="0" xfId="0" applyFont="1" applyFill="1" applyBorder="1" applyAlignment="1" applyProtection="1">
      <alignment horizontal="left" wrapText="1" indent="1"/>
    </xf>
    <xf numFmtId="167" fontId="14" fillId="0" borderId="0" xfId="77" applyNumberFormat="1" applyFont="1" applyFill="1" applyBorder="1" applyProtection="1"/>
    <xf numFmtId="167" fontId="19" fillId="0" borderId="0" xfId="75" applyNumberFormat="1" applyFont="1" applyFill="1" applyBorder="1" applyProtection="1"/>
    <xf numFmtId="0" fontId="16" fillId="0" borderId="0" xfId="75" applyFont="1" applyFill="1" applyProtection="1"/>
    <xf numFmtId="173" fontId="17" fillId="0" borderId="0" xfId="75" applyNumberFormat="1" applyFont="1" applyFill="1" applyProtection="1"/>
    <xf numFmtId="167" fontId="14" fillId="0" borderId="0" xfId="75" applyNumberFormat="1" applyFont="1" applyFill="1" applyBorder="1" applyProtection="1"/>
    <xf numFmtId="0" fontId="12" fillId="0" borderId="9" xfId="75" applyFill="1" applyBorder="1" applyProtection="1">
      <protection locked="0"/>
    </xf>
    <xf numFmtId="37" fontId="17" fillId="0" borderId="14" xfId="75" applyNumberFormat="1" applyFont="1" applyFill="1" applyBorder="1" applyProtection="1"/>
    <xf numFmtId="37" fontId="17" fillId="0" borderId="13" xfId="75" applyNumberFormat="1" applyFont="1" applyFill="1" applyBorder="1" applyProtection="1"/>
    <xf numFmtId="37" fontId="17" fillId="0" borderId="12" xfId="75" applyNumberFormat="1" applyFont="1" applyFill="1" applyBorder="1" applyProtection="1"/>
    <xf numFmtId="0" fontId="12" fillId="0" borderId="9" xfId="75" applyFill="1" applyBorder="1" applyProtection="1"/>
    <xf numFmtId="37" fontId="17" fillId="0" borderId="15" xfId="75" applyNumberFormat="1" applyFont="1" applyFill="1" applyBorder="1" applyProtection="1"/>
    <xf numFmtId="168" fontId="17" fillId="0" borderId="15" xfId="75" applyNumberFormat="1" applyFont="1" applyFill="1" applyBorder="1" applyProtection="1"/>
    <xf numFmtId="37" fontId="17" fillId="0" borderId="5" xfId="75" applyNumberFormat="1" applyFont="1" applyFill="1" applyBorder="1" applyProtection="1"/>
    <xf numFmtId="168" fontId="17" fillId="0" borderId="8" xfId="75" applyNumberFormat="1" applyFont="1" applyFill="1" applyBorder="1" applyProtection="1"/>
    <xf numFmtId="175" fontId="63" fillId="0" borderId="9" xfId="76" applyNumberFormat="1" applyFill="1" applyBorder="1" applyProtection="1">
      <protection locked="0"/>
    </xf>
    <xf numFmtId="175" fontId="63" fillId="0" borderId="9" xfId="76" applyNumberFormat="1" applyFill="1" applyBorder="1" applyAlignment="1" applyProtection="1">
      <alignment horizontal="center"/>
    </xf>
    <xf numFmtId="175" fontId="63" fillId="0" borderId="0" xfId="76" applyNumberFormat="1" applyFill="1" applyAlignment="1" applyProtection="1">
      <alignment horizontal="center"/>
    </xf>
    <xf numFmtId="175" fontId="63" fillId="0" borderId="0" xfId="76" applyNumberFormat="1" applyFill="1" applyProtection="1">
      <protection locked="0"/>
    </xf>
    <xf numFmtId="0" fontId="17" fillId="0" borderId="4" xfId="75" applyFont="1" applyFill="1" applyBorder="1" applyProtection="1"/>
    <xf numFmtId="0" fontId="17" fillId="0" borderId="3" xfId="75" applyFont="1" applyFill="1" applyBorder="1" applyProtection="1"/>
    <xf numFmtId="0" fontId="17" fillId="0" borderId="2" xfId="75" applyFont="1" applyFill="1" applyBorder="1" applyProtection="1"/>
    <xf numFmtId="168" fontId="12" fillId="0" borderId="0" xfId="75" applyNumberFormat="1" applyFill="1" applyAlignment="1" applyProtection="1"/>
    <xf numFmtId="0" fontId="17" fillId="0" borderId="3" xfId="75" applyFont="1" applyFill="1" applyBorder="1" applyAlignment="1" applyProtection="1"/>
    <xf numFmtId="0" fontId="17" fillId="0" borderId="4" xfId="75" applyFont="1" applyFill="1" applyBorder="1" applyAlignment="1" applyProtection="1"/>
    <xf numFmtId="168" fontId="17" fillId="0" borderId="0" xfId="75" applyNumberFormat="1" applyFont="1" applyFill="1" applyBorder="1" applyAlignment="1" applyProtection="1">
      <alignment horizontal="center"/>
    </xf>
    <xf numFmtId="175" fontId="17" fillId="0" borderId="0" xfId="0" applyFont="1" applyFill="1" applyBorder="1" applyAlignment="1" applyProtection="1"/>
    <xf numFmtId="175" fontId="16" fillId="0" borderId="7" xfId="29" applyFont="1" applyFill="1" applyBorder="1" applyAlignment="1" applyProtection="1">
      <alignment horizontal="center"/>
    </xf>
    <xf numFmtId="168" fontId="17" fillId="0" borderId="9" xfId="16" applyNumberFormat="1" applyFont="1" applyFill="1" applyBorder="1" applyAlignment="1" applyProtection="1">
      <alignment horizontal="right"/>
    </xf>
    <xf numFmtId="168" fontId="17" fillId="0" borderId="8" xfId="16" applyNumberFormat="1" applyFont="1" applyFill="1" applyBorder="1" applyAlignment="1" applyProtection="1">
      <alignment horizontal="right"/>
    </xf>
    <xf numFmtId="0" fontId="17" fillId="0" borderId="7" xfId="75" applyFont="1" applyFill="1" applyBorder="1" applyProtection="1"/>
    <xf numFmtId="168" fontId="17" fillId="0" borderId="1" xfId="1" applyNumberFormat="1" applyFont="1" applyFill="1" applyBorder="1" applyProtection="1">
      <protection locked="0"/>
    </xf>
    <xf numFmtId="37" fontId="23" fillId="0" borderId="17" xfId="1" applyNumberFormat="1" applyFont="1" applyFill="1" applyBorder="1" applyAlignment="1" applyProtection="1">
      <alignment horizontal="right"/>
      <protection locked="0"/>
    </xf>
    <xf numFmtId="168" fontId="17" fillId="0" borderId="8" xfId="0" applyNumberFormat="1" applyFont="1" applyFill="1" applyBorder="1" applyProtection="1"/>
    <xf numFmtId="174" fontId="17" fillId="0" borderId="12" xfId="1" applyNumberFormat="1" applyFont="1" applyFill="1" applyBorder="1" applyAlignment="1" applyProtection="1"/>
    <xf numFmtId="175" fontId="23" fillId="0" borderId="0" xfId="0" applyFont="1" applyFill="1" applyAlignment="1" applyProtection="1">
      <alignment wrapText="1"/>
    </xf>
    <xf numFmtId="175" fontId="17" fillId="0" borderId="0" xfId="0" applyFont="1" applyFill="1" applyBorder="1" applyAlignment="1" applyProtection="1">
      <alignment wrapText="1"/>
    </xf>
    <xf numFmtId="175" fontId="17" fillId="0" borderId="10" xfId="0" applyFont="1" applyFill="1" applyBorder="1" applyAlignment="1" applyProtection="1">
      <alignment horizontal="center"/>
    </xf>
    <xf numFmtId="174" fontId="17" fillId="0" borderId="9" xfId="1" applyNumberFormat="1" applyFont="1" applyFill="1" applyBorder="1" applyAlignment="1" applyProtection="1"/>
    <xf numFmtId="175" fontId="23" fillId="0" borderId="0" xfId="0" applyFont="1" applyFill="1" applyProtection="1"/>
    <xf numFmtId="175" fontId="17" fillId="0" borderId="11" xfId="0" applyFont="1" applyFill="1" applyBorder="1" applyProtection="1">
      <protection locked="0"/>
    </xf>
    <xf numFmtId="175" fontId="17" fillId="0" borderId="11" xfId="0" applyFont="1" applyFill="1" applyBorder="1" applyAlignment="1" applyProtection="1">
      <alignment horizontal="right"/>
    </xf>
    <xf numFmtId="174" fontId="17" fillId="0" borderId="15" xfId="1" applyNumberFormat="1" applyFont="1" applyFill="1" applyBorder="1" applyAlignment="1" applyProtection="1"/>
    <xf numFmtId="174" fontId="17" fillId="0" borderId="13" xfId="1" applyNumberFormat="1" applyFont="1" applyFill="1" applyBorder="1" applyAlignment="1" applyProtection="1"/>
    <xf numFmtId="175" fontId="17" fillId="0" borderId="11" xfId="0" applyFont="1" applyFill="1" applyBorder="1" applyAlignment="1" applyProtection="1">
      <alignment horizontal="center"/>
    </xf>
    <xf numFmtId="168" fontId="17" fillId="0" borderId="7" xfId="0" applyNumberFormat="1" applyFont="1" applyFill="1" applyBorder="1" applyProtection="1"/>
    <xf numFmtId="175" fontId="23" fillId="0" borderId="11" xfId="0" applyFont="1" applyFill="1" applyBorder="1" applyProtection="1"/>
    <xf numFmtId="0" fontId="23" fillId="0" borderId="0" xfId="75" applyFont="1" applyFill="1" applyAlignment="1" applyProtection="1">
      <alignment wrapText="1"/>
    </xf>
    <xf numFmtId="175" fontId="23" fillId="0" borderId="0" xfId="0" applyFont="1" applyFill="1" applyAlignment="1" applyProtection="1">
      <alignment wrapText="1"/>
    </xf>
    <xf numFmtId="174" fontId="22" fillId="0" borderId="10" xfId="1" applyNumberFormat="1" applyFont="1" applyFill="1" applyBorder="1" applyProtection="1"/>
    <xf numFmtId="174" fontId="22" fillId="0" borderId="11" xfId="1" applyNumberFormat="1" applyFont="1" applyFill="1" applyBorder="1" applyAlignment="1" applyProtection="1">
      <alignment horizontal="right"/>
    </xf>
    <xf numFmtId="174" fontId="22" fillId="0" borderId="9" xfId="1" applyNumberFormat="1" applyFont="1" applyFill="1" applyBorder="1" applyProtection="1"/>
    <xf numFmtId="174" fontId="22" fillId="0" borderId="9" xfId="1" applyNumberFormat="1" applyFont="1" applyFill="1" applyBorder="1" applyAlignment="1" applyProtection="1">
      <alignment horizontal="right"/>
    </xf>
    <xf numFmtId="166" fontId="17" fillId="0" borderId="0" xfId="0" applyNumberFormat="1" applyFont="1" applyFill="1" applyAlignment="1" applyProtection="1">
      <alignment wrapText="1"/>
    </xf>
    <xf numFmtId="175" fontId="24" fillId="0" borderId="11" xfId="0" applyFont="1" applyFill="1" applyBorder="1" applyAlignment="1" applyProtection="1">
      <alignment horizontal="center"/>
      <protection locked="0"/>
    </xf>
    <xf numFmtId="37" fontId="17" fillId="0" borderId="0" xfId="7" applyNumberFormat="1" applyFont="1" applyFill="1" applyBorder="1" applyAlignment="1" applyProtection="1"/>
    <xf numFmtId="37" fontId="17" fillId="0" borderId="0" xfId="0" applyNumberFormat="1" applyFont="1" applyFill="1" applyBorder="1" applyAlignment="1" applyProtection="1"/>
    <xf numFmtId="174" fontId="17" fillId="0" borderId="7" xfId="1" applyNumberFormat="1" applyFont="1" applyFill="1" applyBorder="1" applyProtection="1"/>
    <xf numFmtId="175" fontId="23" fillId="0" borderId="11" xfId="0" applyFont="1" applyFill="1" applyBorder="1" applyAlignment="1" applyProtection="1">
      <alignment horizontal="center"/>
      <protection locked="0"/>
    </xf>
    <xf numFmtId="167" fontId="17" fillId="0" borderId="11" xfId="7" applyNumberFormat="1" applyFont="1" applyFill="1" applyBorder="1" applyAlignment="1" applyProtection="1">
      <alignment horizontal="left"/>
      <protection locked="0"/>
    </xf>
    <xf numFmtId="175" fontId="17" fillId="0" borderId="11" xfId="0" applyFont="1" applyFill="1" applyBorder="1" applyAlignment="1" applyProtection="1">
      <alignment horizontal="center"/>
      <protection locked="0"/>
    </xf>
    <xf numFmtId="167" fontId="17" fillId="0" borderId="11" xfId="0" applyNumberFormat="1" applyFont="1" applyFill="1" applyBorder="1" applyProtection="1">
      <protection locked="0"/>
    </xf>
    <xf numFmtId="0" fontId="23" fillId="0" borderId="0" xfId="75" applyFont="1" applyFill="1" applyBorder="1" applyAlignment="1" applyProtection="1">
      <alignment wrapText="1"/>
    </xf>
    <xf numFmtId="175" fontId="16" fillId="0" borderId="0" xfId="0" applyFont="1" applyBorder="1" applyProtection="1"/>
    <xf numFmtId="175" fontId="23" fillId="0" borderId="14" xfId="0" applyFont="1" applyFill="1" applyBorder="1" applyAlignment="1" applyProtection="1">
      <alignment horizontal="center" wrapText="1"/>
    </xf>
    <xf numFmtId="165" fontId="0" fillId="0" borderId="0" xfId="1" applyFont="1" applyFill="1" applyBorder="1" applyProtection="1">
      <protection locked="0"/>
    </xf>
    <xf numFmtId="170" fontId="17" fillId="0" borderId="11" xfId="1" applyNumberFormat="1" applyFont="1" applyFill="1" applyBorder="1" applyAlignment="1" applyProtection="1">
      <alignment horizontal="right"/>
    </xf>
    <xf numFmtId="175" fontId="26" fillId="0" borderId="15" xfId="0" applyFont="1" applyFill="1" applyBorder="1" applyAlignment="1" applyProtection="1">
      <alignment horizontal="center" wrapText="1"/>
    </xf>
    <xf numFmtId="175" fontId="12" fillId="0" borderId="0" xfId="0" applyFont="1" applyFill="1" applyAlignment="1" applyProtection="1">
      <alignment horizontal="left" wrapText="1"/>
      <protection locked="0"/>
    </xf>
    <xf numFmtId="175" fontId="34" fillId="0" borderId="0" xfId="0" applyFont="1" applyFill="1" applyAlignment="1"/>
    <xf numFmtId="175" fontId="14" fillId="0" borderId="11" xfId="0" applyFont="1" applyBorder="1" applyProtection="1"/>
    <xf numFmtId="175" fontId="23" fillId="0" borderId="6" xfId="0" applyFont="1" applyFill="1" applyBorder="1" applyAlignment="1" applyProtection="1">
      <alignment horizontal="center" wrapText="1"/>
    </xf>
    <xf numFmtId="175" fontId="23" fillId="0" borderId="1" xfId="0" applyFont="1" applyFill="1" applyBorder="1" applyAlignment="1" applyProtection="1">
      <alignment horizontal="center" wrapText="1"/>
    </xf>
    <xf numFmtId="165" fontId="0" fillId="0" borderId="0" xfId="1" applyFont="1" applyFill="1" applyProtection="1"/>
    <xf numFmtId="165" fontId="0" fillId="0" borderId="0" xfId="1" applyFont="1" applyFill="1" applyBorder="1" applyAlignment="1" applyProtection="1">
      <protection locked="0"/>
    </xf>
    <xf numFmtId="165" fontId="12" fillId="0" borderId="0" xfId="1" applyProtection="1">
      <protection locked="0"/>
    </xf>
    <xf numFmtId="165" fontId="12" fillId="0" borderId="0" xfId="1" applyFill="1" applyProtection="1">
      <protection locked="0"/>
    </xf>
    <xf numFmtId="165" fontId="12" fillId="0" borderId="0" xfId="1" applyFill="1" applyBorder="1" applyProtection="1">
      <protection locked="0"/>
    </xf>
    <xf numFmtId="165" fontId="39" fillId="0" borderId="0" xfId="1" applyFont="1" applyProtection="1">
      <protection locked="0"/>
    </xf>
    <xf numFmtId="165" fontId="12" fillId="0" borderId="0" xfId="1" applyBorder="1" applyProtection="1">
      <protection locked="0"/>
    </xf>
    <xf numFmtId="165" fontId="12" fillId="0" borderId="0" xfId="1" applyFill="1" applyProtection="1"/>
    <xf numFmtId="165" fontId="12" fillId="0" borderId="0" xfId="1" applyFill="1" applyBorder="1" applyProtection="1"/>
    <xf numFmtId="165" fontId="12" fillId="0" borderId="0" xfId="1" applyFill="1" applyBorder="1" applyAlignment="1" applyProtection="1"/>
    <xf numFmtId="165" fontId="17" fillId="0" borderId="0" xfId="1" applyFont="1" applyFill="1" applyAlignment="1" applyProtection="1"/>
    <xf numFmtId="165" fontId="12" fillId="0" borderId="0" xfId="1" applyFill="1" applyAlignment="1" applyProtection="1"/>
    <xf numFmtId="165" fontId="12" fillId="0" borderId="0" xfId="1" applyProtection="1"/>
    <xf numFmtId="165" fontId="12" fillId="0" borderId="0" xfId="1" applyBorder="1" applyProtection="1"/>
    <xf numFmtId="165" fontId="12" fillId="0" borderId="0" xfId="1" applyAlignment="1" applyProtection="1"/>
    <xf numFmtId="165" fontId="12" fillId="0" borderId="0" xfId="1" applyAlignment="1" applyProtection="1">
      <protection locked="0"/>
    </xf>
    <xf numFmtId="165" fontId="12" fillId="0" borderId="0" xfId="1" applyBorder="1" applyAlignment="1" applyProtection="1"/>
    <xf numFmtId="165" fontId="17" fillId="0" borderId="0" xfId="1" applyFont="1" applyAlignment="1" applyProtection="1"/>
    <xf numFmtId="165" fontId="12" fillId="0" borderId="0" xfId="1" applyFont="1" applyBorder="1" applyProtection="1">
      <protection locked="0"/>
    </xf>
    <xf numFmtId="165" fontId="17" fillId="0" borderId="0" xfId="1" applyFont="1" applyFill="1" applyAlignment="1" applyProtection="1">
      <alignment horizontal="right"/>
    </xf>
    <xf numFmtId="165" fontId="17" fillId="0" borderId="0" xfId="1" applyFont="1" applyAlignment="1" applyProtection="1">
      <alignment horizontal="right"/>
    </xf>
    <xf numFmtId="165" fontId="17" fillId="0" borderId="0" xfId="1" applyFont="1" applyBorder="1" applyAlignment="1" applyProtection="1">
      <alignment horizontal="right"/>
      <protection locked="0"/>
    </xf>
    <xf numFmtId="165" fontId="17" fillId="0" borderId="0" xfId="1" applyFont="1" applyBorder="1" applyAlignment="1" applyProtection="1">
      <alignment horizontal="right"/>
    </xf>
    <xf numFmtId="165" fontId="26" fillId="0" borderId="0" xfId="1" applyFont="1" applyProtection="1"/>
    <xf numFmtId="168" fontId="17" fillId="0" borderId="30" xfId="13" applyNumberFormat="1" applyFont="1" applyFill="1" applyBorder="1" applyAlignment="1" applyProtection="1"/>
    <xf numFmtId="168" fontId="17" fillId="0" borderId="10" xfId="16" applyNumberFormat="1" applyFont="1" applyFill="1" applyBorder="1" applyAlignment="1" applyProtection="1">
      <alignment horizontal="right"/>
    </xf>
    <xf numFmtId="174" fontId="17" fillId="0" borderId="13" xfId="13" applyNumberFormat="1" applyFont="1" applyFill="1" applyBorder="1" applyAlignment="1" applyProtection="1"/>
    <xf numFmtId="174" fontId="17" fillId="0" borderId="6" xfId="13" applyNumberFormat="1" applyFont="1" applyFill="1" applyBorder="1" applyAlignment="1" applyProtection="1"/>
    <xf numFmtId="174" fontId="12" fillId="0" borderId="0" xfId="1" applyNumberFormat="1" applyFill="1" applyBorder="1" applyProtection="1">
      <protection locked="0"/>
    </xf>
    <xf numFmtId="174" fontId="12" fillId="0" borderId="0" xfId="1" applyNumberFormat="1" applyBorder="1" applyProtection="1">
      <protection locked="0"/>
    </xf>
    <xf numFmtId="175" fontId="12" fillId="0" borderId="0" xfId="0" applyFont="1" applyFill="1" applyBorder="1" applyAlignment="1"/>
    <xf numFmtId="174" fontId="17" fillId="0" borderId="2" xfId="1" applyNumberFormat="1" applyFont="1" applyFill="1" applyBorder="1" applyProtection="1"/>
    <xf numFmtId="174" fontId="17" fillId="0" borderId="6" xfId="0" applyNumberFormat="1" applyFont="1" applyBorder="1" applyProtection="1"/>
    <xf numFmtId="37" fontId="17" fillId="0" borderId="2" xfId="16" applyNumberFormat="1" applyFont="1" applyFill="1" applyBorder="1" applyAlignment="1" applyProtection="1">
      <alignment horizontal="right"/>
    </xf>
    <xf numFmtId="0" fontId="64" fillId="0" borderId="2" xfId="75" applyFont="1" applyFill="1" applyBorder="1" applyAlignment="1" applyProtection="1">
      <alignment horizontal="center"/>
    </xf>
    <xf numFmtId="168" fontId="17" fillId="0" borderId="2" xfId="75" applyNumberFormat="1" applyFont="1" applyFill="1" applyBorder="1" applyProtection="1"/>
    <xf numFmtId="168" fontId="17" fillId="0" borderId="3" xfId="13" applyNumberFormat="1" applyFont="1" applyFill="1" applyBorder="1" applyAlignment="1" applyProtection="1"/>
    <xf numFmtId="167" fontId="17" fillId="0" borderId="4" xfId="7" quotePrefix="1" applyNumberFormat="1" applyFont="1" applyFill="1" applyBorder="1" applyAlignment="1" applyProtection="1">
      <alignment horizontal="right"/>
    </xf>
    <xf numFmtId="175" fontId="24" fillId="0" borderId="2" xfId="0" applyFont="1" applyFill="1" applyBorder="1" applyAlignment="1" applyProtection="1">
      <alignment horizontal="center"/>
    </xf>
    <xf numFmtId="168" fontId="17" fillId="0" borderId="3" xfId="0" applyNumberFormat="1" applyFont="1" applyBorder="1" applyProtection="1"/>
    <xf numFmtId="168" fontId="23" fillId="0" borderId="16" xfId="1" applyNumberFormat="1" applyFont="1" applyFill="1" applyBorder="1" applyProtection="1"/>
    <xf numFmtId="10" fontId="15" fillId="0" borderId="0" xfId="7" applyNumberFormat="1" applyFont="1" applyFill="1" applyBorder="1" applyAlignment="1" applyProtection="1">
      <alignment horizontal="left"/>
    </xf>
    <xf numFmtId="174" fontId="22" fillId="0" borderId="8" xfId="1" applyNumberFormat="1" applyFont="1" applyFill="1" applyBorder="1" applyProtection="1"/>
    <xf numFmtId="174" fontId="0" fillId="0" borderId="10" xfId="1" applyNumberFormat="1" applyFont="1" applyBorder="1" applyProtection="1"/>
    <xf numFmtId="174" fontId="17" fillId="0" borderId="19" xfId="1" applyNumberFormat="1" applyFont="1" applyBorder="1" applyProtection="1"/>
    <xf numFmtId="174" fontId="0" fillId="0" borderId="0" xfId="1" applyNumberFormat="1" applyFont="1" applyFill="1" applyProtection="1"/>
    <xf numFmtId="170" fontId="17" fillId="0" borderId="11" xfId="7" applyNumberFormat="1" applyFont="1" applyFill="1" applyBorder="1" applyAlignment="1" applyProtection="1">
      <alignment horizontal="right"/>
    </xf>
    <xf numFmtId="170" fontId="17" fillId="0" borderId="14" xfId="7" applyNumberFormat="1" applyFont="1" applyFill="1" applyBorder="1" applyProtection="1"/>
    <xf numFmtId="170" fontId="17" fillId="0" borderId="11" xfId="7" applyNumberFormat="1" applyFont="1" applyBorder="1" applyAlignment="1" applyProtection="1">
      <alignment horizontal="right"/>
    </xf>
    <xf numFmtId="170" fontId="17" fillId="0" borderId="14" xfId="7" applyNumberFormat="1" applyFont="1" applyBorder="1" applyAlignment="1" applyProtection="1">
      <alignment horizontal="right"/>
    </xf>
    <xf numFmtId="170" fontId="17" fillId="0" borderId="11" xfId="7" applyNumberFormat="1" applyFont="1" applyBorder="1" applyProtection="1"/>
    <xf numFmtId="9" fontId="17" fillId="0" borderId="11" xfId="7" applyFont="1" applyFill="1" applyBorder="1" applyAlignment="1" applyProtection="1">
      <alignment horizontal="right"/>
    </xf>
    <xf numFmtId="170" fontId="17" fillId="0" borderId="4" xfId="7" applyNumberFormat="1" applyFont="1" applyFill="1" applyBorder="1" applyProtection="1"/>
    <xf numFmtId="170" fontId="17" fillId="0" borderId="1" xfId="7" applyNumberFormat="1" applyFont="1" applyFill="1" applyBorder="1" applyAlignment="1" applyProtection="1">
      <alignment horizontal="right"/>
    </xf>
    <xf numFmtId="169" fontId="22" fillId="0" borderId="10" xfId="1" applyNumberFormat="1" applyFont="1" applyFill="1" applyBorder="1" applyProtection="1"/>
    <xf numFmtId="175" fontId="13" fillId="0" borderId="0" xfId="0" applyFont="1" applyFill="1" applyBorder="1" applyAlignment="1" applyProtection="1">
      <alignment horizontal="center"/>
    </xf>
    <xf numFmtId="165" fontId="17" fillId="0" borderId="0" xfId="1" applyFont="1" applyFill="1" applyBorder="1" applyAlignment="1" applyProtection="1">
      <alignment horizontal="center"/>
    </xf>
    <xf numFmtId="169" fontId="17" fillId="0" borderId="10" xfId="0" applyNumberFormat="1" applyFont="1" applyFill="1" applyBorder="1" applyAlignment="1" applyProtection="1"/>
    <xf numFmtId="175" fontId="17" fillId="0" borderId="5" xfId="0" applyFont="1" applyFill="1" applyBorder="1" applyAlignment="1" applyProtection="1"/>
    <xf numFmtId="174" fontId="22" fillId="0" borderId="0" xfId="1" applyNumberFormat="1" applyFont="1" applyFill="1" applyBorder="1" applyAlignment="1" applyProtection="1">
      <alignment horizontal="right"/>
    </xf>
    <xf numFmtId="175" fontId="23" fillId="0" borderId="15" xfId="0" applyFont="1" applyFill="1" applyBorder="1" applyAlignment="1" applyProtection="1">
      <alignment horizontal="center"/>
    </xf>
    <xf numFmtId="174" fontId="17" fillId="0" borderId="16" xfId="1" applyNumberFormat="1" applyFont="1" applyFill="1" applyBorder="1" applyAlignment="1" applyProtection="1"/>
    <xf numFmtId="174" fontId="17" fillId="0" borderId="19" xfId="1" applyNumberFormat="1" applyFont="1" applyFill="1" applyBorder="1" applyAlignment="1" applyProtection="1"/>
    <xf numFmtId="174" fontId="17" fillId="0" borderId="18" xfId="1" applyNumberFormat="1" applyFont="1" applyFill="1" applyBorder="1" applyAlignment="1" applyProtection="1"/>
    <xf numFmtId="175" fontId="26" fillId="0" borderId="13" xfId="0" applyFont="1" applyFill="1" applyBorder="1" applyAlignment="1" applyProtection="1">
      <alignment horizontal="center"/>
    </xf>
    <xf numFmtId="175" fontId="23" fillId="0" borderId="12" xfId="0" applyFont="1" applyFill="1" applyBorder="1" applyAlignment="1" applyProtection="1">
      <alignment horizontal="center"/>
    </xf>
    <xf numFmtId="37" fontId="17" fillId="0" borderId="13" xfId="0" applyNumberFormat="1" applyFont="1" applyFill="1" applyBorder="1" applyProtection="1"/>
    <xf numFmtId="0" fontId="26" fillId="0" borderId="0" xfId="75" applyFont="1" applyFill="1" applyBorder="1" applyProtection="1"/>
    <xf numFmtId="0" fontId="26" fillId="0" borderId="0" xfId="75" applyFont="1" applyBorder="1" applyProtection="1"/>
    <xf numFmtId="168" fontId="17" fillId="0" borderId="13" xfId="157" applyNumberFormat="1" applyFont="1" applyFill="1" applyBorder="1" applyProtection="1"/>
    <xf numFmtId="174" fontId="12" fillId="0" borderId="0" xfId="75" applyNumberFormat="1" applyFill="1" applyBorder="1" applyProtection="1"/>
    <xf numFmtId="166" fontId="17" fillId="0" borderId="12" xfId="13" applyNumberFormat="1" applyFont="1" applyFill="1" applyBorder="1" applyAlignment="1" applyProtection="1">
      <alignment horizontal="right"/>
    </xf>
    <xf numFmtId="174" fontId="17" fillId="0" borderId="10" xfId="16" applyNumberFormat="1" applyFont="1" applyFill="1" applyBorder="1" applyAlignment="1" applyProtection="1">
      <alignment horizontal="right"/>
    </xf>
    <xf numFmtId="168" fontId="17" fillId="0" borderId="12" xfId="13" applyNumberFormat="1" applyFont="1" applyFill="1" applyBorder="1" applyAlignment="1" applyProtection="1">
      <alignment horizontal="right"/>
    </xf>
    <xf numFmtId="175" fontId="26" fillId="0" borderId="0" xfId="0" applyFont="1" applyFill="1" applyBorder="1" applyProtection="1"/>
    <xf numFmtId="174" fontId="17" fillId="0" borderId="0" xfId="0" applyNumberFormat="1" applyFont="1" applyFill="1" applyBorder="1" applyProtection="1"/>
    <xf numFmtId="181" fontId="17" fillId="0" borderId="0" xfId="0" applyNumberFormat="1" applyFont="1" applyFill="1" applyBorder="1" applyProtection="1"/>
    <xf numFmtId="175" fontId="23" fillId="0" borderId="3" xfId="0" applyFont="1" applyFill="1" applyBorder="1" applyAlignment="1" applyProtection="1">
      <alignment horizontal="center"/>
    </xf>
    <xf numFmtId="167" fontId="22" fillId="0" borderId="11" xfId="7" applyNumberFormat="1" applyFont="1" applyFill="1" applyBorder="1" applyAlignment="1" applyProtection="1">
      <alignment horizontal="right"/>
      <protection locked="0"/>
    </xf>
    <xf numFmtId="175" fontId="17" fillId="0" borderId="11" xfId="0" applyFont="1" applyFill="1" applyBorder="1" applyAlignment="1" applyProtection="1">
      <protection locked="0"/>
    </xf>
    <xf numFmtId="167" fontId="17" fillId="0" borderId="11" xfId="16" applyNumberFormat="1" applyFont="1" applyFill="1" applyBorder="1" applyAlignment="1" applyProtection="1">
      <alignment horizontal="left"/>
      <protection locked="0"/>
    </xf>
    <xf numFmtId="0" fontId="64" fillId="0" borderId="11" xfId="75" applyFont="1" applyFill="1" applyBorder="1" applyAlignment="1" applyProtection="1">
      <alignment horizontal="center"/>
      <protection locked="0"/>
    </xf>
    <xf numFmtId="0" fontId="17" fillId="0" borderId="11" xfId="75" applyFont="1" applyFill="1" applyBorder="1" applyProtection="1">
      <protection locked="0"/>
    </xf>
    <xf numFmtId="168" fontId="17" fillId="0" borderId="31" xfId="13" applyNumberFormat="1" applyFont="1" applyFill="1" applyBorder="1" applyProtection="1"/>
    <xf numFmtId="167" fontId="17" fillId="0" borderId="20" xfId="16" applyNumberFormat="1" applyFont="1" applyFill="1" applyBorder="1" applyAlignment="1" applyProtection="1">
      <alignment horizontal="right"/>
    </xf>
    <xf numFmtId="175" fontId="13" fillId="0" borderId="11" xfId="0" applyFont="1" applyFill="1" applyBorder="1" applyAlignment="1" applyProtection="1">
      <alignment horizontal="center"/>
      <protection locked="0"/>
    </xf>
    <xf numFmtId="175" fontId="13" fillId="0" borderId="2" xfId="0" applyFont="1" applyFill="1" applyBorder="1" applyAlignment="1" applyProtection="1">
      <alignment horizontal="center"/>
    </xf>
    <xf numFmtId="174" fontId="0" fillId="0" borderId="0" xfId="1" applyNumberFormat="1" applyFont="1" applyFill="1" applyBorder="1" applyProtection="1">
      <protection locked="0"/>
    </xf>
    <xf numFmtId="175" fontId="106" fillId="0" borderId="0" xfId="0" applyFont="1" applyFill="1"/>
    <xf numFmtId="182" fontId="17" fillId="0" borderId="0" xfId="1" applyNumberFormat="1" applyFont="1" applyFill="1" applyBorder="1" applyProtection="1">
      <protection locked="0"/>
    </xf>
    <xf numFmtId="177" fontId="35" fillId="0" borderId="0" xfId="0" applyNumberFormat="1" applyFont="1" applyFill="1" applyAlignment="1">
      <alignment horizontal="right"/>
    </xf>
    <xf numFmtId="175" fontId="35" fillId="0" borderId="0" xfId="0" applyFont="1" applyFill="1" applyAlignment="1">
      <alignment horizontal="right"/>
    </xf>
    <xf numFmtId="169" fontId="17" fillId="0" borderId="10" xfId="0" applyNumberFormat="1" applyFont="1" applyFill="1" applyBorder="1" applyProtection="1"/>
    <xf numFmtId="2" fontId="104" fillId="0" borderId="10" xfId="0" applyNumberFormat="1" applyFont="1" applyFill="1" applyBorder="1" applyProtection="1"/>
    <xf numFmtId="170" fontId="17" fillId="0" borderId="10" xfId="7" applyNumberFormat="1" applyFont="1" applyFill="1" applyBorder="1" applyProtection="1"/>
    <xf numFmtId="167" fontId="17" fillId="0" borderId="10" xfId="1" applyNumberFormat="1" applyFont="1" applyFill="1" applyBorder="1" applyProtection="1"/>
    <xf numFmtId="167" fontId="17" fillId="0" borderId="0" xfId="1" applyNumberFormat="1" applyFont="1" applyFill="1" applyBorder="1" applyProtection="1"/>
    <xf numFmtId="183" fontId="17" fillId="0" borderId="10" xfId="1" applyNumberFormat="1" applyFont="1" applyFill="1" applyBorder="1" applyAlignment="1" applyProtection="1">
      <alignment horizontal="right"/>
    </xf>
    <xf numFmtId="175" fontId="29" fillId="0" borderId="0" xfId="0" applyFont="1" applyAlignment="1">
      <alignment horizontal="center" wrapText="1"/>
    </xf>
    <xf numFmtId="175" fontId="0" fillId="0" borderId="0" xfId="0" applyAlignment="1">
      <alignment wrapText="1"/>
    </xf>
    <xf numFmtId="175" fontId="28" fillId="0" borderId="0" xfId="0" applyFont="1" applyAlignment="1">
      <alignment horizontal="center" wrapText="1"/>
    </xf>
    <xf numFmtId="175" fontId="12" fillId="0" borderId="0" xfId="0" applyFont="1" applyFill="1" applyAlignment="1" applyProtection="1">
      <alignment horizontal="left" vertical="top" wrapText="1"/>
      <protection locked="0"/>
    </xf>
    <xf numFmtId="175" fontId="33" fillId="0" borderId="0" xfId="0" applyFont="1" applyFill="1" applyAlignment="1" applyProtection="1">
      <alignment horizontal="left" vertical="top" wrapText="1"/>
      <protection locked="0"/>
    </xf>
    <xf numFmtId="175" fontId="0" fillId="0" borderId="0" xfId="0" applyFill="1" applyAlignment="1" applyProtection="1">
      <alignment horizontal="left" vertical="top" wrapText="1"/>
      <protection locked="0"/>
    </xf>
    <xf numFmtId="175" fontId="12" fillId="0" borderId="0" xfId="0" applyFont="1" applyFill="1" applyAlignment="1">
      <alignment horizontal="left" wrapText="1"/>
    </xf>
    <xf numFmtId="175" fontId="33" fillId="0" borderId="0" xfId="0" applyFont="1" applyFill="1" applyAlignment="1">
      <alignment horizontal="left" wrapText="1"/>
    </xf>
    <xf numFmtId="175" fontId="0" fillId="0" borderId="0" xfId="0" applyFill="1" applyAlignment="1">
      <alignment horizontal="left" wrapText="1"/>
    </xf>
    <xf numFmtId="175" fontId="12" fillId="0" borderId="10" xfId="0" applyFont="1" applyBorder="1" applyAlignment="1">
      <alignment horizontal="left" wrapText="1" indent="2"/>
    </xf>
    <xf numFmtId="175" fontId="0" fillId="0" borderId="0" xfId="0" applyBorder="1" applyAlignment="1">
      <alignment horizontal="left" indent="2"/>
    </xf>
    <xf numFmtId="175" fontId="33" fillId="0" borderId="10" xfId="0" applyFont="1" applyBorder="1" applyAlignment="1">
      <alignment horizontal="left" wrapText="1" indent="2"/>
    </xf>
    <xf numFmtId="175" fontId="33" fillId="0" borderId="5" xfId="0" applyFont="1" applyBorder="1" applyAlignment="1">
      <alignment horizontal="left" wrapText="1" indent="2"/>
    </xf>
    <xf numFmtId="175" fontId="0" fillId="0" borderId="6" xfId="0" applyBorder="1" applyAlignment="1">
      <alignment horizontal="left" indent="2"/>
    </xf>
    <xf numFmtId="175" fontId="33" fillId="0" borderId="10" xfId="0" applyFont="1" applyBorder="1" applyAlignment="1">
      <alignment horizontal="left" indent="2"/>
    </xf>
    <xf numFmtId="175" fontId="33" fillId="0" borderId="0" xfId="0" applyFont="1" applyBorder="1" applyAlignment="1">
      <alignment horizontal="left" indent="2"/>
    </xf>
    <xf numFmtId="175" fontId="12" fillId="0" borderId="10" xfId="0" applyFont="1" applyBorder="1" applyAlignment="1">
      <alignment horizontal="left" indent="2"/>
    </xf>
    <xf numFmtId="175" fontId="12" fillId="0" borderId="0" xfId="0" applyFont="1" applyFill="1" applyAlignment="1" applyProtection="1">
      <alignment horizontal="left" wrapText="1"/>
      <protection locked="0"/>
    </xf>
    <xf numFmtId="175" fontId="13" fillId="0" borderId="0" xfId="0" applyFont="1" applyFill="1" applyBorder="1" applyAlignment="1" applyProtection="1">
      <alignment horizontal="center"/>
    </xf>
    <xf numFmtId="175" fontId="24" fillId="0" borderId="11" xfId="0" applyFont="1" applyFill="1" applyBorder="1" applyAlignment="1" applyProtection="1">
      <alignment horizontal="center"/>
    </xf>
    <xf numFmtId="175" fontId="23" fillId="0" borderId="2" xfId="0" applyFont="1" applyFill="1" applyBorder="1" applyAlignment="1" applyProtection="1">
      <alignment horizontal="center"/>
    </xf>
    <xf numFmtId="175" fontId="23" fillId="0" borderId="4" xfId="0" applyFont="1" applyFill="1" applyBorder="1" applyAlignment="1" applyProtection="1">
      <alignment horizontal="center"/>
    </xf>
    <xf numFmtId="175" fontId="13" fillId="0" borderId="5" xfId="0" applyFont="1" applyFill="1" applyBorder="1" applyAlignment="1" applyProtection="1">
      <alignment horizontal="center"/>
    </xf>
    <xf numFmtId="175" fontId="24" fillId="0" borderId="1" xfId="0" applyFont="1" applyFill="1" applyBorder="1" applyAlignment="1" applyProtection="1">
      <alignment horizontal="center"/>
    </xf>
    <xf numFmtId="175" fontId="13" fillId="0" borderId="1" xfId="0" applyFont="1" applyFill="1" applyBorder="1" applyAlignment="1" applyProtection="1">
      <alignment horizontal="center"/>
    </xf>
    <xf numFmtId="175" fontId="17" fillId="0" borderId="10" xfId="0" applyFont="1" applyFill="1" applyBorder="1" applyAlignment="1" applyProtection="1">
      <alignment horizontal="center"/>
    </xf>
    <xf numFmtId="175" fontId="17" fillId="0" borderId="11" xfId="0" applyFont="1" applyFill="1" applyBorder="1" applyAlignment="1" applyProtection="1">
      <alignment horizontal="center"/>
    </xf>
    <xf numFmtId="175" fontId="23" fillId="0" borderId="3" xfId="0" applyFont="1" applyFill="1" applyBorder="1" applyAlignment="1" applyProtection="1">
      <alignment horizontal="center"/>
    </xf>
    <xf numFmtId="175" fontId="26" fillId="0" borderId="12" xfId="0" applyFont="1" applyFill="1" applyBorder="1" applyAlignment="1" applyProtection="1">
      <alignment horizontal="center"/>
    </xf>
    <xf numFmtId="175" fontId="26" fillId="0" borderId="13" xfId="0" applyFont="1" applyFill="1" applyBorder="1" applyAlignment="1" applyProtection="1">
      <alignment horizontal="center"/>
    </xf>
    <xf numFmtId="175" fontId="26" fillId="0" borderId="14" xfId="0" applyFont="1" applyFill="1" applyBorder="1" applyAlignment="1" applyProtection="1">
      <alignment horizontal="center"/>
    </xf>
    <xf numFmtId="175" fontId="26" fillId="0" borderId="7" xfId="0" applyFont="1" applyFill="1" applyBorder="1" applyAlignment="1" applyProtection="1">
      <alignment horizontal="center" vertical="center"/>
    </xf>
    <xf numFmtId="175" fontId="26" fillId="0" borderId="8" xfId="0" applyFont="1" applyFill="1" applyBorder="1" applyAlignment="1" applyProtection="1">
      <alignment horizontal="center" vertical="center"/>
    </xf>
    <xf numFmtId="175" fontId="26" fillId="0" borderId="12" xfId="0" applyFont="1" applyFill="1" applyBorder="1" applyAlignment="1" applyProtection="1">
      <alignment horizontal="center" wrapText="1"/>
    </xf>
    <xf numFmtId="175" fontId="26" fillId="0" borderId="13" xfId="0" applyFont="1" applyFill="1" applyBorder="1" applyAlignment="1" applyProtection="1">
      <alignment horizontal="center" wrapText="1"/>
    </xf>
    <xf numFmtId="175" fontId="26" fillId="0" borderId="14" xfId="0" applyFont="1" applyFill="1" applyBorder="1" applyAlignment="1" applyProtection="1">
      <alignment horizontal="center" wrapText="1"/>
    </xf>
    <xf numFmtId="0" fontId="23" fillId="0" borderId="0" xfId="75" applyFont="1" applyFill="1" applyBorder="1" applyAlignment="1" applyProtection="1">
      <alignment wrapText="1"/>
    </xf>
    <xf numFmtId="0" fontId="12" fillId="0" borderId="0" xfId="75" applyFill="1" applyBorder="1" applyAlignment="1" applyProtection="1">
      <alignment wrapText="1"/>
    </xf>
    <xf numFmtId="0" fontId="23" fillId="0" borderId="0" xfId="75" applyFont="1" applyFill="1" applyAlignment="1" applyProtection="1">
      <alignment wrapText="1"/>
    </xf>
    <xf numFmtId="175" fontId="23" fillId="0" borderId="0" xfId="0" applyFont="1" applyAlignment="1" applyProtection="1">
      <alignment wrapText="1"/>
    </xf>
    <xf numFmtId="175" fontId="0" fillId="0" borderId="0" xfId="0" applyBorder="1" applyAlignment="1" applyProtection="1">
      <alignment wrapText="1"/>
    </xf>
    <xf numFmtId="0" fontId="23" fillId="0" borderId="0" xfId="75" applyFont="1" applyAlignment="1" applyProtection="1">
      <alignment wrapText="1"/>
    </xf>
    <xf numFmtId="0" fontId="12" fillId="0" borderId="0" xfId="75" applyBorder="1" applyAlignment="1" applyProtection="1">
      <alignment wrapText="1"/>
    </xf>
    <xf numFmtId="175" fontId="13" fillId="0" borderId="10" xfId="0" applyFont="1" applyFill="1" applyBorder="1" applyAlignment="1" applyProtection="1">
      <alignment horizontal="center"/>
    </xf>
    <xf numFmtId="175" fontId="13" fillId="0" borderId="11" xfId="0" applyFont="1" applyFill="1" applyBorder="1" applyAlignment="1" applyProtection="1">
      <alignment horizontal="center"/>
    </xf>
    <xf numFmtId="0" fontId="23" fillId="0" borderId="2" xfId="76" applyFont="1" applyFill="1" applyBorder="1" applyAlignment="1" applyProtection="1">
      <alignment horizontal="center"/>
    </xf>
    <xf numFmtId="0" fontId="23" fillId="0" borderId="4" xfId="76" applyFont="1" applyFill="1" applyBorder="1" applyAlignment="1" applyProtection="1">
      <alignment horizontal="center"/>
    </xf>
    <xf numFmtId="0" fontId="13" fillId="0" borderId="5" xfId="75" applyFont="1" applyFill="1" applyBorder="1" applyAlignment="1" applyProtection="1">
      <alignment horizontal="center"/>
    </xf>
    <xf numFmtId="0" fontId="13" fillId="0" borderId="1" xfId="75" applyFont="1" applyFill="1" applyBorder="1" applyAlignment="1" applyProtection="1">
      <alignment horizontal="center"/>
    </xf>
    <xf numFmtId="0" fontId="12" fillId="0" borderId="0" xfId="75" applyFill="1" applyAlignment="1" applyProtection="1">
      <alignment wrapText="1"/>
    </xf>
    <xf numFmtId="0" fontId="23" fillId="0" borderId="3" xfId="76" applyFont="1" applyFill="1" applyBorder="1" applyAlignment="1" applyProtection="1">
      <alignment horizontal="center"/>
    </xf>
    <xf numFmtId="0" fontId="23" fillId="0" borderId="2" xfId="157" applyFont="1" applyFill="1" applyBorder="1" applyAlignment="1" applyProtection="1">
      <alignment horizontal="center"/>
    </xf>
    <xf numFmtId="0" fontId="23" fillId="0" borderId="4" xfId="157" applyFont="1" applyFill="1" applyBorder="1" applyAlignment="1" applyProtection="1">
      <alignment horizontal="center"/>
    </xf>
    <xf numFmtId="175" fontId="13" fillId="0" borderId="6" xfId="0" applyFont="1" applyFill="1" applyBorder="1" applyAlignment="1" applyProtection="1">
      <alignment horizontal="center"/>
    </xf>
    <xf numFmtId="0" fontId="23" fillId="0" borderId="2" xfId="156" applyFont="1" applyFill="1" applyBorder="1" applyAlignment="1" applyProtection="1">
      <alignment horizontal="center"/>
    </xf>
    <xf numFmtId="0" fontId="23" fillId="0" borderId="4" xfId="156" applyFont="1" applyFill="1" applyBorder="1" applyAlignment="1" applyProtection="1">
      <alignment horizontal="center"/>
    </xf>
    <xf numFmtId="0" fontId="17" fillId="0" borderId="5" xfId="75" applyFont="1" applyFill="1" applyBorder="1" applyAlignment="1" applyProtection="1">
      <alignment horizontal="center"/>
    </xf>
    <xf numFmtId="0" fontId="17" fillId="0" borderId="1" xfId="75" applyFont="1" applyFill="1" applyBorder="1" applyAlignment="1" applyProtection="1">
      <alignment horizontal="center"/>
    </xf>
    <xf numFmtId="0" fontId="12" fillId="0" borderId="0" xfId="75" applyAlignment="1" applyProtection="1">
      <alignment wrapText="1"/>
    </xf>
    <xf numFmtId="175" fontId="23" fillId="0" borderId="0" xfId="0" applyFont="1" applyFill="1" applyAlignment="1" applyProtection="1">
      <alignment wrapText="1"/>
    </xf>
    <xf numFmtId="175" fontId="0" fillId="0" borderId="0" xfId="0" applyFill="1" applyBorder="1" applyAlignment="1" applyProtection="1">
      <alignment wrapText="1"/>
    </xf>
    <xf numFmtId="175" fontId="24" fillId="0" borderId="5" xfId="0" applyFont="1" applyFill="1" applyBorder="1" applyAlignment="1" applyProtection="1">
      <alignment horizontal="center"/>
    </xf>
    <xf numFmtId="175" fontId="19" fillId="0" borderId="0" xfId="0" applyFont="1" applyFill="1" applyAlignment="1" applyProtection="1">
      <alignment horizontal="left" wrapText="1"/>
    </xf>
    <xf numFmtId="175" fontId="19" fillId="0" borderId="11" xfId="0" applyFont="1" applyFill="1" applyBorder="1" applyAlignment="1" applyProtection="1">
      <alignment horizontal="left" wrapText="1"/>
    </xf>
  </cellXfs>
  <cellStyles count="2916">
    <cellStyle name="20% - Accent1" xfId="50" builtinId="30" customBuiltin="1"/>
    <cellStyle name="20% - Accent1 2" xfId="78" xr:uid="{00000000-0005-0000-0000-000001000000}"/>
    <cellStyle name="20% - Accent1 2 2" xfId="542" xr:uid="{00000000-0005-0000-0000-000002000000}"/>
    <cellStyle name="20% - Accent1 2 3" xfId="701" xr:uid="{00000000-0005-0000-0000-000003000000}"/>
    <cellStyle name="20% - Accent1 2 4" xfId="787" xr:uid="{00000000-0005-0000-0000-000004000000}"/>
    <cellStyle name="20% - Accent1 2 5" xfId="234" xr:uid="{00000000-0005-0000-0000-000005000000}"/>
    <cellStyle name="20% - Accent1 3" xfId="179" xr:uid="{00000000-0005-0000-0000-000006000000}"/>
    <cellStyle name="20% - Accent1 3 2" xfId="218" xr:uid="{00000000-0005-0000-0000-000007000000}"/>
    <cellStyle name="20% - Accent1 3 2 2" xfId="2341" xr:uid="{00000000-0005-0000-0000-000008000000}"/>
    <cellStyle name="20% - Accent1 3 2 2 2" xfId="2561" xr:uid="{00000000-0005-0000-0000-000009000000}"/>
    <cellStyle name="20% - Accent1 3 2 2 3" xfId="2763" xr:uid="{00000000-0005-0000-0000-00000A000000}"/>
    <cellStyle name="20% - Accent1 3 2 3" xfId="2435" xr:uid="{00000000-0005-0000-0000-00000B000000}"/>
    <cellStyle name="20% - Accent1 3 2 3 2" xfId="2637" xr:uid="{00000000-0005-0000-0000-00000C000000}"/>
    <cellStyle name="20% - Accent1 3 2 3 3" xfId="2839" xr:uid="{00000000-0005-0000-0000-00000D000000}"/>
    <cellStyle name="20% - Accent1 3 2 4" xfId="2483" xr:uid="{00000000-0005-0000-0000-00000E000000}"/>
    <cellStyle name="20% - Accent1 3 2 5" xfId="2685" xr:uid="{00000000-0005-0000-0000-00000F000000}"/>
    <cellStyle name="20% - Accent1 3 2 6" xfId="2858" xr:uid="{00000000-0005-0000-0000-000010000000}"/>
    <cellStyle name="20% - Accent1 3 3" xfId="389" xr:uid="{00000000-0005-0000-0000-000011000000}"/>
    <cellStyle name="20% - Accent1 3 4" xfId="2313" xr:uid="{00000000-0005-0000-0000-000012000000}"/>
    <cellStyle name="20% - Accent1 3 4 2" xfId="2533" xr:uid="{00000000-0005-0000-0000-000013000000}"/>
    <cellStyle name="20% - Accent1 3 4 3" xfId="2735" xr:uid="{00000000-0005-0000-0000-000014000000}"/>
    <cellStyle name="20% - Accent1 3 5" xfId="2407" xr:uid="{00000000-0005-0000-0000-000015000000}"/>
    <cellStyle name="20% - Accent1 3 5 2" xfId="2609" xr:uid="{00000000-0005-0000-0000-000016000000}"/>
    <cellStyle name="20% - Accent1 3 5 3" xfId="2811" xr:uid="{00000000-0005-0000-0000-000017000000}"/>
    <cellStyle name="20% - Accent1 3 6" xfId="2455" xr:uid="{00000000-0005-0000-0000-000018000000}"/>
    <cellStyle name="20% - Accent1 3 7" xfId="2657" xr:uid="{00000000-0005-0000-0000-000019000000}"/>
    <cellStyle name="20% - Accent1 3 8" xfId="2857" xr:uid="{00000000-0005-0000-0000-00001A000000}"/>
    <cellStyle name="20% - Accent1 4" xfId="204" xr:uid="{00000000-0005-0000-0000-00001B000000}"/>
    <cellStyle name="20% - Accent1 4 2" xfId="2327" xr:uid="{00000000-0005-0000-0000-00001C000000}"/>
    <cellStyle name="20% - Accent1 4 2 2" xfId="2547" xr:uid="{00000000-0005-0000-0000-00001D000000}"/>
    <cellStyle name="20% - Accent1 4 2 3" xfId="2749" xr:uid="{00000000-0005-0000-0000-00001E000000}"/>
    <cellStyle name="20% - Accent1 4 3" xfId="2421" xr:uid="{00000000-0005-0000-0000-00001F000000}"/>
    <cellStyle name="20% - Accent1 4 3 2" xfId="2623" xr:uid="{00000000-0005-0000-0000-000020000000}"/>
    <cellStyle name="20% - Accent1 4 3 3" xfId="2825" xr:uid="{00000000-0005-0000-0000-000021000000}"/>
    <cellStyle name="20% - Accent1 4 4" xfId="2469" xr:uid="{00000000-0005-0000-0000-000022000000}"/>
    <cellStyle name="20% - Accent1 4 5" xfId="2671" xr:uid="{00000000-0005-0000-0000-000023000000}"/>
    <cellStyle name="20% - Accent1 4 6" xfId="2859" xr:uid="{00000000-0005-0000-0000-000024000000}"/>
    <cellStyle name="20% - Accent1 5" xfId="2241" xr:uid="{00000000-0005-0000-0000-000025000000}"/>
    <cellStyle name="20% - Accent1 5 2" xfId="2362" xr:uid="{00000000-0005-0000-0000-000026000000}"/>
    <cellStyle name="20% - Accent1 5 2 2" xfId="2581" xr:uid="{00000000-0005-0000-0000-000027000000}"/>
    <cellStyle name="20% - Accent1 5 2 3" xfId="2783" xr:uid="{00000000-0005-0000-0000-000028000000}"/>
    <cellStyle name="20% - Accent1 5 3" xfId="2503" xr:uid="{00000000-0005-0000-0000-000029000000}"/>
    <cellStyle name="20% - Accent1 5 4" xfId="2705" xr:uid="{00000000-0005-0000-0000-00002A000000}"/>
    <cellStyle name="20% - Accent1 6" xfId="2255" xr:uid="{00000000-0005-0000-0000-00002B000000}"/>
    <cellStyle name="20% - Accent1 6 2" xfId="2393" xr:uid="{00000000-0005-0000-0000-00002C000000}"/>
    <cellStyle name="20% - Accent1 6 2 2" xfId="2595" xr:uid="{00000000-0005-0000-0000-00002D000000}"/>
    <cellStyle name="20% - Accent1 6 2 3" xfId="2797" xr:uid="{00000000-0005-0000-0000-00002E000000}"/>
    <cellStyle name="20% - Accent1 6 3" xfId="2288" xr:uid="{00000000-0005-0000-0000-00002F000000}"/>
    <cellStyle name="20% - Accent1 6 4" xfId="2517" xr:uid="{00000000-0005-0000-0000-000030000000}"/>
    <cellStyle name="20% - Accent1 6 5" xfId="2719" xr:uid="{00000000-0005-0000-0000-000031000000}"/>
    <cellStyle name="20% - Accent2" xfId="54" builtinId="34" customBuiltin="1"/>
    <cellStyle name="20% - Accent2 2" xfId="79" xr:uid="{00000000-0005-0000-0000-000033000000}"/>
    <cellStyle name="20% - Accent2 2 2" xfId="543" xr:uid="{00000000-0005-0000-0000-000034000000}"/>
    <cellStyle name="20% - Accent2 2 3" xfId="702" xr:uid="{00000000-0005-0000-0000-000035000000}"/>
    <cellStyle name="20% - Accent2 2 4" xfId="788" xr:uid="{00000000-0005-0000-0000-000036000000}"/>
    <cellStyle name="20% - Accent2 2 5" xfId="235" xr:uid="{00000000-0005-0000-0000-000037000000}"/>
    <cellStyle name="20% - Accent2 3" xfId="183" xr:uid="{00000000-0005-0000-0000-000038000000}"/>
    <cellStyle name="20% - Accent2 3 2" xfId="220" xr:uid="{00000000-0005-0000-0000-000039000000}"/>
    <cellStyle name="20% - Accent2 3 2 2" xfId="2343" xr:uid="{00000000-0005-0000-0000-00003A000000}"/>
    <cellStyle name="20% - Accent2 3 2 2 2" xfId="2563" xr:uid="{00000000-0005-0000-0000-00003B000000}"/>
    <cellStyle name="20% - Accent2 3 2 2 3" xfId="2765" xr:uid="{00000000-0005-0000-0000-00003C000000}"/>
    <cellStyle name="20% - Accent2 3 2 3" xfId="2437" xr:uid="{00000000-0005-0000-0000-00003D000000}"/>
    <cellStyle name="20% - Accent2 3 2 3 2" xfId="2639" xr:uid="{00000000-0005-0000-0000-00003E000000}"/>
    <cellStyle name="20% - Accent2 3 2 3 3" xfId="2841" xr:uid="{00000000-0005-0000-0000-00003F000000}"/>
    <cellStyle name="20% - Accent2 3 2 4" xfId="2485" xr:uid="{00000000-0005-0000-0000-000040000000}"/>
    <cellStyle name="20% - Accent2 3 2 5" xfId="2687" xr:uid="{00000000-0005-0000-0000-000041000000}"/>
    <cellStyle name="20% - Accent2 3 2 6" xfId="2861" xr:uid="{00000000-0005-0000-0000-000042000000}"/>
    <cellStyle name="20% - Accent2 3 3" xfId="393" xr:uid="{00000000-0005-0000-0000-000043000000}"/>
    <cellStyle name="20% - Accent2 3 4" xfId="2315" xr:uid="{00000000-0005-0000-0000-000044000000}"/>
    <cellStyle name="20% - Accent2 3 4 2" xfId="2535" xr:uid="{00000000-0005-0000-0000-000045000000}"/>
    <cellStyle name="20% - Accent2 3 4 3" xfId="2737" xr:uid="{00000000-0005-0000-0000-000046000000}"/>
    <cellStyle name="20% - Accent2 3 5" xfId="2409" xr:uid="{00000000-0005-0000-0000-000047000000}"/>
    <cellStyle name="20% - Accent2 3 5 2" xfId="2611" xr:uid="{00000000-0005-0000-0000-000048000000}"/>
    <cellStyle name="20% - Accent2 3 5 3" xfId="2813" xr:uid="{00000000-0005-0000-0000-000049000000}"/>
    <cellStyle name="20% - Accent2 3 6" xfId="2457" xr:uid="{00000000-0005-0000-0000-00004A000000}"/>
    <cellStyle name="20% - Accent2 3 7" xfId="2659" xr:uid="{00000000-0005-0000-0000-00004B000000}"/>
    <cellStyle name="20% - Accent2 3 8" xfId="2860" xr:uid="{00000000-0005-0000-0000-00004C000000}"/>
    <cellStyle name="20% - Accent2 4" xfId="206" xr:uid="{00000000-0005-0000-0000-00004D000000}"/>
    <cellStyle name="20% - Accent2 4 2" xfId="2329" xr:uid="{00000000-0005-0000-0000-00004E000000}"/>
    <cellStyle name="20% - Accent2 4 2 2" xfId="2549" xr:uid="{00000000-0005-0000-0000-00004F000000}"/>
    <cellStyle name="20% - Accent2 4 2 3" xfId="2751" xr:uid="{00000000-0005-0000-0000-000050000000}"/>
    <cellStyle name="20% - Accent2 4 3" xfId="2423" xr:uid="{00000000-0005-0000-0000-000051000000}"/>
    <cellStyle name="20% - Accent2 4 3 2" xfId="2625" xr:uid="{00000000-0005-0000-0000-000052000000}"/>
    <cellStyle name="20% - Accent2 4 3 3" xfId="2827" xr:uid="{00000000-0005-0000-0000-000053000000}"/>
    <cellStyle name="20% - Accent2 4 4" xfId="2471" xr:uid="{00000000-0005-0000-0000-000054000000}"/>
    <cellStyle name="20% - Accent2 4 5" xfId="2673" xr:uid="{00000000-0005-0000-0000-000055000000}"/>
    <cellStyle name="20% - Accent2 4 6" xfId="2862" xr:uid="{00000000-0005-0000-0000-000056000000}"/>
    <cellStyle name="20% - Accent2 5" xfId="2243" xr:uid="{00000000-0005-0000-0000-000057000000}"/>
    <cellStyle name="20% - Accent2 5 2" xfId="2364" xr:uid="{00000000-0005-0000-0000-000058000000}"/>
    <cellStyle name="20% - Accent2 5 2 2" xfId="2583" xr:uid="{00000000-0005-0000-0000-000059000000}"/>
    <cellStyle name="20% - Accent2 5 2 3" xfId="2785" xr:uid="{00000000-0005-0000-0000-00005A000000}"/>
    <cellStyle name="20% - Accent2 5 3" xfId="2505" xr:uid="{00000000-0005-0000-0000-00005B000000}"/>
    <cellStyle name="20% - Accent2 5 4" xfId="2707" xr:uid="{00000000-0005-0000-0000-00005C000000}"/>
    <cellStyle name="20% - Accent2 6" xfId="2257" xr:uid="{00000000-0005-0000-0000-00005D000000}"/>
    <cellStyle name="20% - Accent2 6 2" xfId="2395" xr:uid="{00000000-0005-0000-0000-00005E000000}"/>
    <cellStyle name="20% - Accent2 6 2 2" xfId="2597" xr:uid="{00000000-0005-0000-0000-00005F000000}"/>
    <cellStyle name="20% - Accent2 6 2 3" xfId="2799" xr:uid="{00000000-0005-0000-0000-000060000000}"/>
    <cellStyle name="20% - Accent2 6 3" xfId="2292" xr:uid="{00000000-0005-0000-0000-000061000000}"/>
    <cellStyle name="20% - Accent2 6 4" xfId="2519" xr:uid="{00000000-0005-0000-0000-000062000000}"/>
    <cellStyle name="20% - Accent2 6 5" xfId="2721" xr:uid="{00000000-0005-0000-0000-000063000000}"/>
    <cellStyle name="20% - Accent3" xfId="58" builtinId="38" customBuiltin="1"/>
    <cellStyle name="20% - Accent3 2" xfId="80" xr:uid="{00000000-0005-0000-0000-000065000000}"/>
    <cellStyle name="20% - Accent3 2 2" xfId="544" xr:uid="{00000000-0005-0000-0000-000066000000}"/>
    <cellStyle name="20% - Accent3 2 3" xfId="703" xr:uid="{00000000-0005-0000-0000-000067000000}"/>
    <cellStyle name="20% - Accent3 2 4" xfId="789" xr:uid="{00000000-0005-0000-0000-000068000000}"/>
    <cellStyle name="20% - Accent3 2 5" xfId="236" xr:uid="{00000000-0005-0000-0000-000069000000}"/>
    <cellStyle name="20% - Accent3 3" xfId="187" xr:uid="{00000000-0005-0000-0000-00006A000000}"/>
    <cellStyle name="20% - Accent3 3 2" xfId="222" xr:uid="{00000000-0005-0000-0000-00006B000000}"/>
    <cellStyle name="20% - Accent3 3 2 2" xfId="2345" xr:uid="{00000000-0005-0000-0000-00006C000000}"/>
    <cellStyle name="20% - Accent3 3 2 2 2" xfId="2565" xr:uid="{00000000-0005-0000-0000-00006D000000}"/>
    <cellStyle name="20% - Accent3 3 2 2 3" xfId="2767" xr:uid="{00000000-0005-0000-0000-00006E000000}"/>
    <cellStyle name="20% - Accent3 3 2 3" xfId="2439" xr:uid="{00000000-0005-0000-0000-00006F000000}"/>
    <cellStyle name="20% - Accent3 3 2 3 2" xfId="2641" xr:uid="{00000000-0005-0000-0000-000070000000}"/>
    <cellStyle name="20% - Accent3 3 2 3 3" xfId="2843" xr:uid="{00000000-0005-0000-0000-000071000000}"/>
    <cellStyle name="20% - Accent3 3 2 4" xfId="2487" xr:uid="{00000000-0005-0000-0000-000072000000}"/>
    <cellStyle name="20% - Accent3 3 2 5" xfId="2689" xr:uid="{00000000-0005-0000-0000-000073000000}"/>
    <cellStyle name="20% - Accent3 3 2 6" xfId="2864" xr:uid="{00000000-0005-0000-0000-000074000000}"/>
    <cellStyle name="20% - Accent3 3 3" xfId="397" xr:uid="{00000000-0005-0000-0000-000075000000}"/>
    <cellStyle name="20% - Accent3 3 4" xfId="2317" xr:uid="{00000000-0005-0000-0000-000076000000}"/>
    <cellStyle name="20% - Accent3 3 4 2" xfId="2537" xr:uid="{00000000-0005-0000-0000-000077000000}"/>
    <cellStyle name="20% - Accent3 3 4 3" xfId="2739" xr:uid="{00000000-0005-0000-0000-000078000000}"/>
    <cellStyle name="20% - Accent3 3 5" xfId="2411" xr:uid="{00000000-0005-0000-0000-000079000000}"/>
    <cellStyle name="20% - Accent3 3 5 2" xfId="2613" xr:uid="{00000000-0005-0000-0000-00007A000000}"/>
    <cellStyle name="20% - Accent3 3 5 3" xfId="2815" xr:uid="{00000000-0005-0000-0000-00007B000000}"/>
    <cellStyle name="20% - Accent3 3 6" xfId="2459" xr:uid="{00000000-0005-0000-0000-00007C000000}"/>
    <cellStyle name="20% - Accent3 3 7" xfId="2661" xr:uid="{00000000-0005-0000-0000-00007D000000}"/>
    <cellStyle name="20% - Accent3 3 8" xfId="2863" xr:uid="{00000000-0005-0000-0000-00007E000000}"/>
    <cellStyle name="20% - Accent3 4" xfId="208" xr:uid="{00000000-0005-0000-0000-00007F000000}"/>
    <cellStyle name="20% - Accent3 4 2" xfId="2331" xr:uid="{00000000-0005-0000-0000-000080000000}"/>
    <cellStyle name="20% - Accent3 4 2 2" xfId="2551" xr:uid="{00000000-0005-0000-0000-000081000000}"/>
    <cellStyle name="20% - Accent3 4 2 3" xfId="2753" xr:uid="{00000000-0005-0000-0000-000082000000}"/>
    <cellStyle name="20% - Accent3 4 3" xfId="2425" xr:uid="{00000000-0005-0000-0000-000083000000}"/>
    <cellStyle name="20% - Accent3 4 3 2" xfId="2627" xr:uid="{00000000-0005-0000-0000-000084000000}"/>
    <cellStyle name="20% - Accent3 4 3 3" xfId="2829" xr:uid="{00000000-0005-0000-0000-000085000000}"/>
    <cellStyle name="20% - Accent3 4 4" xfId="2473" xr:uid="{00000000-0005-0000-0000-000086000000}"/>
    <cellStyle name="20% - Accent3 4 5" xfId="2675" xr:uid="{00000000-0005-0000-0000-000087000000}"/>
    <cellStyle name="20% - Accent3 4 6" xfId="2865" xr:uid="{00000000-0005-0000-0000-000088000000}"/>
    <cellStyle name="20% - Accent3 5" xfId="2245" xr:uid="{00000000-0005-0000-0000-000089000000}"/>
    <cellStyle name="20% - Accent3 5 2" xfId="2366" xr:uid="{00000000-0005-0000-0000-00008A000000}"/>
    <cellStyle name="20% - Accent3 5 2 2" xfId="2585" xr:uid="{00000000-0005-0000-0000-00008B000000}"/>
    <cellStyle name="20% - Accent3 5 2 3" xfId="2787" xr:uid="{00000000-0005-0000-0000-00008C000000}"/>
    <cellStyle name="20% - Accent3 5 3" xfId="2507" xr:uid="{00000000-0005-0000-0000-00008D000000}"/>
    <cellStyle name="20% - Accent3 5 4" xfId="2709" xr:uid="{00000000-0005-0000-0000-00008E000000}"/>
    <cellStyle name="20% - Accent3 6" xfId="2259" xr:uid="{00000000-0005-0000-0000-00008F000000}"/>
    <cellStyle name="20% - Accent3 6 2" xfId="2397" xr:uid="{00000000-0005-0000-0000-000090000000}"/>
    <cellStyle name="20% - Accent3 6 2 2" xfId="2599" xr:uid="{00000000-0005-0000-0000-000091000000}"/>
    <cellStyle name="20% - Accent3 6 2 3" xfId="2801" xr:uid="{00000000-0005-0000-0000-000092000000}"/>
    <cellStyle name="20% - Accent3 6 3" xfId="2296" xr:uid="{00000000-0005-0000-0000-000093000000}"/>
    <cellStyle name="20% - Accent3 6 4" xfId="2521" xr:uid="{00000000-0005-0000-0000-000094000000}"/>
    <cellStyle name="20% - Accent3 6 5" xfId="2723" xr:uid="{00000000-0005-0000-0000-000095000000}"/>
    <cellStyle name="20% - Accent4" xfId="62" builtinId="42" customBuiltin="1"/>
    <cellStyle name="20% - Accent4 2" xfId="81" xr:uid="{00000000-0005-0000-0000-000097000000}"/>
    <cellStyle name="20% - Accent4 2 2" xfId="545" xr:uid="{00000000-0005-0000-0000-000098000000}"/>
    <cellStyle name="20% - Accent4 2 3" xfId="704" xr:uid="{00000000-0005-0000-0000-000099000000}"/>
    <cellStyle name="20% - Accent4 2 4" xfId="790" xr:uid="{00000000-0005-0000-0000-00009A000000}"/>
    <cellStyle name="20% - Accent4 2 5" xfId="237" xr:uid="{00000000-0005-0000-0000-00009B000000}"/>
    <cellStyle name="20% - Accent4 3" xfId="191" xr:uid="{00000000-0005-0000-0000-00009C000000}"/>
    <cellStyle name="20% - Accent4 3 2" xfId="224" xr:uid="{00000000-0005-0000-0000-00009D000000}"/>
    <cellStyle name="20% - Accent4 3 2 2" xfId="2347" xr:uid="{00000000-0005-0000-0000-00009E000000}"/>
    <cellStyle name="20% - Accent4 3 2 2 2" xfId="2567" xr:uid="{00000000-0005-0000-0000-00009F000000}"/>
    <cellStyle name="20% - Accent4 3 2 2 3" xfId="2769" xr:uid="{00000000-0005-0000-0000-0000A0000000}"/>
    <cellStyle name="20% - Accent4 3 2 3" xfId="2441" xr:uid="{00000000-0005-0000-0000-0000A1000000}"/>
    <cellStyle name="20% - Accent4 3 2 3 2" xfId="2643" xr:uid="{00000000-0005-0000-0000-0000A2000000}"/>
    <cellStyle name="20% - Accent4 3 2 3 3" xfId="2845" xr:uid="{00000000-0005-0000-0000-0000A3000000}"/>
    <cellStyle name="20% - Accent4 3 2 4" xfId="2489" xr:uid="{00000000-0005-0000-0000-0000A4000000}"/>
    <cellStyle name="20% - Accent4 3 2 5" xfId="2691" xr:uid="{00000000-0005-0000-0000-0000A5000000}"/>
    <cellStyle name="20% - Accent4 3 2 6" xfId="2867" xr:uid="{00000000-0005-0000-0000-0000A6000000}"/>
    <cellStyle name="20% - Accent4 3 3" xfId="401" xr:uid="{00000000-0005-0000-0000-0000A7000000}"/>
    <cellStyle name="20% - Accent4 3 4" xfId="2319" xr:uid="{00000000-0005-0000-0000-0000A8000000}"/>
    <cellStyle name="20% - Accent4 3 4 2" xfId="2539" xr:uid="{00000000-0005-0000-0000-0000A9000000}"/>
    <cellStyle name="20% - Accent4 3 4 3" xfId="2741" xr:uid="{00000000-0005-0000-0000-0000AA000000}"/>
    <cellStyle name="20% - Accent4 3 5" xfId="2413" xr:uid="{00000000-0005-0000-0000-0000AB000000}"/>
    <cellStyle name="20% - Accent4 3 5 2" xfId="2615" xr:uid="{00000000-0005-0000-0000-0000AC000000}"/>
    <cellStyle name="20% - Accent4 3 5 3" xfId="2817" xr:uid="{00000000-0005-0000-0000-0000AD000000}"/>
    <cellStyle name="20% - Accent4 3 6" xfId="2461" xr:uid="{00000000-0005-0000-0000-0000AE000000}"/>
    <cellStyle name="20% - Accent4 3 7" xfId="2663" xr:uid="{00000000-0005-0000-0000-0000AF000000}"/>
    <cellStyle name="20% - Accent4 3 8" xfId="2866" xr:uid="{00000000-0005-0000-0000-0000B0000000}"/>
    <cellStyle name="20% - Accent4 4" xfId="210" xr:uid="{00000000-0005-0000-0000-0000B1000000}"/>
    <cellStyle name="20% - Accent4 4 2" xfId="2333" xr:uid="{00000000-0005-0000-0000-0000B2000000}"/>
    <cellStyle name="20% - Accent4 4 2 2" xfId="2553" xr:uid="{00000000-0005-0000-0000-0000B3000000}"/>
    <cellStyle name="20% - Accent4 4 2 3" xfId="2755" xr:uid="{00000000-0005-0000-0000-0000B4000000}"/>
    <cellStyle name="20% - Accent4 4 3" xfId="2427" xr:uid="{00000000-0005-0000-0000-0000B5000000}"/>
    <cellStyle name="20% - Accent4 4 3 2" xfId="2629" xr:uid="{00000000-0005-0000-0000-0000B6000000}"/>
    <cellStyle name="20% - Accent4 4 3 3" xfId="2831" xr:uid="{00000000-0005-0000-0000-0000B7000000}"/>
    <cellStyle name="20% - Accent4 4 4" xfId="2475" xr:uid="{00000000-0005-0000-0000-0000B8000000}"/>
    <cellStyle name="20% - Accent4 4 5" xfId="2677" xr:uid="{00000000-0005-0000-0000-0000B9000000}"/>
    <cellStyle name="20% - Accent4 4 6" xfId="2868" xr:uid="{00000000-0005-0000-0000-0000BA000000}"/>
    <cellStyle name="20% - Accent4 5" xfId="2247" xr:uid="{00000000-0005-0000-0000-0000BB000000}"/>
    <cellStyle name="20% - Accent4 5 2" xfId="2368" xr:uid="{00000000-0005-0000-0000-0000BC000000}"/>
    <cellStyle name="20% - Accent4 5 2 2" xfId="2587" xr:uid="{00000000-0005-0000-0000-0000BD000000}"/>
    <cellStyle name="20% - Accent4 5 2 3" xfId="2789" xr:uid="{00000000-0005-0000-0000-0000BE000000}"/>
    <cellStyle name="20% - Accent4 5 3" xfId="2509" xr:uid="{00000000-0005-0000-0000-0000BF000000}"/>
    <cellStyle name="20% - Accent4 5 4" xfId="2711" xr:uid="{00000000-0005-0000-0000-0000C0000000}"/>
    <cellStyle name="20% - Accent4 6" xfId="2261" xr:uid="{00000000-0005-0000-0000-0000C1000000}"/>
    <cellStyle name="20% - Accent4 6 2" xfId="2399" xr:uid="{00000000-0005-0000-0000-0000C2000000}"/>
    <cellStyle name="20% - Accent4 6 2 2" xfId="2601" xr:uid="{00000000-0005-0000-0000-0000C3000000}"/>
    <cellStyle name="20% - Accent4 6 2 3" xfId="2803" xr:uid="{00000000-0005-0000-0000-0000C4000000}"/>
    <cellStyle name="20% - Accent4 6 3" xfId="2300" xr:uid="{00000000-0005-0000-0000-0000C5000000}"/>
    <cellStyle name="20% - Accent4 6 4" xfId="2523" xr:uid="{00000000-0005-0000-0000-0000C6000000}"/>
    <cellStyle name="20% - Accent4 6 5" xfId="2725" xr:uid="{00000000-0005-0000-0000-0000C7000000}"/>
    <cellStyle name="20% - Accent5" xfId="66" builtinId="46" customBuiltin="1"/>
    <cellStyle name="20% - Accent5 2" xfId="82" xr:uid="{00000000-0005-0000-0000-0000C9000000}"/>
    <cellStyle name="20% - Accent5 2 2" xfId="546" xr:uid="{00000000-0005-0000-0000-0000CA000000}"/>
    <cellStyle name="20% - Accent5 2 3" xfId="705" xr:uid="{00000000-0005-0000-0000-0000CB000000}"/>
    <cellStyle name="20% - Accent5 2 4" xfId="791" xr:uid="{00000000-0005-0000-0000-0000CC000000}"/>
    <cellStyle name="20% - Accent5 2 5" xfId="238" xr:uid="{00000000-0005-0000-0000-0000CD000000}"/>
    <cellStyle name="20% - Accent5 3" xfId="195" xr:uid="{00000000-0005-0000-0000-0000CE000000}"/>
    <cellStyle name="20% - Accent5 3 2" xfId="226" xr:uid="{00000000-0005-0000-0000-0000CF000000}"/>
    <cellStyle name="20% - Accent5 3 2 2" xfId="2349" xr:uid="{00000000-0005-0000-0000-0000D0000000}"/>
    <cellStyle name="20% - Accent5 3 2 2 2" xfId="2569" xr:uid="{00000000-0005-0000-0000-0000D1000000}"/>
    <cellStyle name="20% - Accent5 3 2 2 3" xfId="2771" xr:uid="{00000000-0005-0000-0000-0000D2000000}"/>
    <cellStyle name="20% - Accent5 3 2 3" xfId="2443" xr:uid="{00000000-0005-0000-0000-0000D3000000}"/>
    <cellStyle name="20% - Accent5 3 2 3 2" xfId="2645" xr:uid="{00000000-0005-0000-0000-0000D4000000}"/>
    <cellStyle name="20% - Accent5 3 2 3 3" xfId="2847" xr:uid="{00000000-0005-0000-0000-0000D5000000}"/>
    <cellStyle name="20% - Accent5 3 2 4" xfId="2491" xr:uid="{00000000-0005-0000-0000-0000D6000000}"/>
    <cellStyle name="20% - Accent5 3 2 5" xfId="2693" xr:uid="{00000000-0005-0000-0000-0000D7000000}"/>
    <cellStyle name="20% - Accent5 3 2 6" xfId="2870" xr:uid="{00000000-0005-0000-0000-0000D8000000}"/>
    <cellStyle name="20% - Accent5 3 3" xfId="405" xr:uid="{00000000-0005-0000-0000-0000D9000000}"/>
    <cellStyle name="20% - Accent5 3 4" xfId="2321" xr:uid="{00000000-0005-0000-0000-0000DA000000}"/>
    <cellStyle name="20% - Accent5 3 4 2" xfId="2541" xr:uid="{00000000-0005-0000-0000-0000DB000000}"/>
    <cellStyle name="20% - Accent5 3 4 3" xfId="2743" xr:uid="{00000000-0005-0000-0000-0000DC000000}"/>
    <cellStyle name="20% - Accent5 3 5" xfId="2415" xr:uid="{00000000-0005-0000-0000-0000DD000000}"/>
    <cellStyle name="20% - Accent5 3 5 2" xfId="2617" xr:uid="{00000000-0005-0000-0000-0000DE000000}"/>
    <cellStyle name="20% - Accent5 3 5 3" xfId="2819" xr:uid="{00000000-0005-0000-0000-0000DF000000}"/>
    <cellStyle name="20% - Accent5 3 6" xfId="2463" xr:uid="{00000000-0005-0000-0000-0000E0000000}"/>
    <cellStyle name="20% - Accent5 3 7" xfId="2665" xr:uid="{00000000-0005-0000-0000-0000E1000000}"/>
    <cellStyle name="20% - Accent5 3 8" xfId="2869" xr:uid="{00000000-0005-0000-0000-0000E2000000}"/>
    <cellStyle name="20% - Accent5 4" xfId="212" xr:uid="{00000000-0005-0000-0000-0000E3000000}"/>
    <cellStyle name="20% - Accent5 4 2" xfId="2335" xr:uid="{00000000-0005-0000-0000-0000E4000000}"/>
    <cellStyle name="20% - Accent5 4 2 2" xfId="2555" xr:uid="{00000000-0005-0000-0000-0000E5000000}"/>
    <cellStyle name="20% - Accent5 4 2 3" xfId="2757" xr:uid="{00000000-0005-0000-0000-0000E6000000}"/>
    <cellStyle name="20% - Accent5 4 3" xfId="2429" xr:uid="{00000000-0005-0000-0000-0000E7000000}"/>
    <cellStyle name="20% - Accent5 4 3 2" xfId="2631" xr:uid="{00000000-0005-0000-0000-0000E8000000}"/>
    <cellStyle name="20% - Accent5 4 3 3" xfId="2833" xr:uid="{00000000-0005-0000-0000-0000E9000000}"/>
    <cellStyle name="20% - Accent5 4 4" xfId="2477" xr:uid="{00000000-0005-0000-0000-0000EA000000}"/>
    <cellStyle name="20% - Accent5 4 5" xfId="2679" xr:uid="{00000000-0005-0000-0000-0000EB000000}"/>
    <cellStyle name="20% - Accent5 4 6" xfId="2871" xr:uid="{00000000-0005-0000-0000-0000EC000000}"/>
    <cellStyle name="20% - Accent5 5" xfId="2249" xr:uid="{00000000-0005-0000-0000-0000ED000000}"/>
    <cellStyle name="20% - Accent5 5 2" xfId="2370" xr:uid="{00000000-0005-0000-0000-0000EE000000}"/>
    <cellStyle name="20% - Accent5 5 2 2" xfId="2589" xr:uid="{00000000-0005-0000-0000-0000EF000000}"/>
    <cellStyle name="20% - Accent5 5 2 3" xfId="2791" xr:uid="{00000000-0005-0000-0000-0000F0000000}"/>
    <cellStyle name="20% - Accent5 5 3" xfId="2511" xr:uid="{00000000-0005-0000-0000-0000F1000000}"/>
    <cellStyle name="20% - Accent5 5 4" xfId="2713" xr:uid="{00000000-0005-0000-0000-0000F2000000}"/>
    <cellStyle name="20% - Accent5 6" xfId="2263" xr:uid="{00000000-0005-0000-0000-0000F3000000}"/>
    <cellStyle name="20% - Accent5 6 2" xfId="2401" xr:uid="{00000000-0005-0000-0000-0000F4000000}"/>
    <cellStyle name="20% - Accent5 6 2 2" xfId="2603" xr:uid="{00000000-0005-0000-0000-0000F5000000}"/>
    <cellStyle name="20% - Accent5 6 2 3" xfId="2805" xr:uid="{00000000-0005-0000-0000-0000F6000000}"/>
    <cellStyle name="20% - Accent5 6 3" xfId="2304" xr:uid="{00000000-0005-0000-0000-0000F7000000}"/>
    <cellStyle name="20% - Accent5 6 4" xfId="2525" xr:uid="{00000000-0005-0000-0000-0000F8000000}"/>
    <cellStyle name="20% - Accent5 6 5" xfId="2727" xr:uid="{00000000-0005-0000-0000-0000F9000000}"/>
    <cellStyle name="20% - Accent6" xfId="70" builtinId="50" customBuiltin="1"/>
    <cellStyle name="20% - Accent6 2" xfId="83" xr:uid="{00000000-0005-0000-0000-0000FB000000}"/>
    <cellStyle name="20% - Accent6 2 2" xfId="547" xr:uid="{00000000-0005-0000-0000-0000FC000000}"/>
    <cellStyle name="20% - Accent6 2 3" xfId="706" xr:uid="{00000000-0005-0000-0000-0000FD000000}"/>
    <cellStyle name="20% - Accent6 2 4" xfId="792" xr:uid="{00000000-0005-0000-0000-0000FE000000}"/>
    <cellStyle name="20% - Accent6 2 5" xfId="239" xr:uid="{00000000-0005-0000-0000-0000FF000000}"/>
    <cellStyle name="20% - Accent6 3" xfId="199" xr:uid="{00000000-0005-0000-0000-000000010000}"/>
    <cellStyle name="20% - Accent6 3 2" xfId="228" xr:uid="{00000000-0005-0000-0000-000001010000}"/>
    <cellStyle name="20% - Accent6 3 2 2" xfId="2351" xr:uid="{00000000-0005-0000-0000-000002010000}"/>
    <cellStyle name="20% - Accent6 3 2 2 2" xfId="2571" xr:uid="{00000000-0005-0000-0000-000003010000}"/>
    <cellStyle name="20% - Accent6 3 2 2 3" xfId="2773" xr:uid="{00000000-0005-0000-0000-000004010000}"/>
    <cellStyle name="20% - Accent6 3 2 3" xfId="2445" xr:uid="{00000000-0005-0000-0000-000005010000}"/>
    <cellStyle name="20% - Accent6 3 2 3 2" xfId="2647" xr:uid="{00000000-0005-0000-0000-000006010000}"/>
    <cellStyle name="20% - Accent6 3 2 3 3" xfId="2849" xr:uid="{00000000-0005-0000-0000-000007010000}"/>
    <cellStyle name="20% - Accent6 3 2 4" xfId="2493" xr:uid="{00000000-0005-0000-0000-000008010000}"/>
    <cellStyle name="20% - Accent6 3 2 5" xfId="2695" xr:uid="{00000000-0005-0000-0000-000009010000}"/>
    <cellStyle name="20% - Accent6 3 2 6" xfId="2873" xr:uid="{00000000-0005-0000-0000-00000A010000}"/>
    <cellStyle name="20% - Accent6 3 3" xfId="409" xr:uid="{00000000-0005-0000-0000-00000B010000}"/>
    <cellStyle name="20% - Accent6 3 4" xfId="2323" xr:uid="{00000000-0005-0000-0000-00000C010000}"/>
    <cellStyle name="20% - Accent6 3 4 2" xfId="2543" xr:uid="{00000000-0005-0000-0000-00000D010000}"/>
    <cellStyle name="20% - Accent6 3 4 3" xfId="2745" xr:uid="{00000000-0005-0000-0000-00000E010000}"/>
    <cellStyle name="20% - Accent6 3 5" xfId="2417" xr:uid="{00000000-0005-0000-0000-00000F010000}"/>
    <cellStyle name="20% - Accent6 3 5 2" xfId="2619" xr:uid="{00000000-0005-0000-0000-000010010000}"/>
    <cellStyle name="20% - Accent6 3 5 3" xfId="2821" xr:uid="{00000000-0005-0000-0000-000011010000}"/>
    <cellStyle name="20% - Accent6 3 6" xfId="2465" xr:uid="{00000000-0005-0000-0000-000012010000}"/>
    <cellStyle name="20% - Accent6 3 7" xfId="2667" xr:uid="{00000000-0005-0000-0000-000013010000}"/>
    <cellStyle name="20% - Accent6 3 8" xfId="2872" xr:uid="{00000000-0005-0000-0000-000014010000}"/>
    <cellStyle name="20% - Accent6 4" xfId="214" xr:uid="{00000000-0005-0000-0000-000015010000}"/>
    <cellStyle name="20% - Accent6 4 2" xfId="2337" xr:uid="{00000000-0005-0000-0000-000016010000}"/>
    <cellStyle name="20% - Accent6 4 2 2" xfId="2557" xr:uid="{00000000-0005-0000-0000-000017010000}"/>
    <cellStyle name="20% - Accent6 4 2 3" xfId="2759" xr:uid="{00000000-0005-0000-0000-000018010000}"/>
    <cellStyle name="20% - Accent6 4 3" xfId="2431" xr:uid="{00000000-0005-0000-0000-000019010000}"/>
    <cellStyle name="20% - Accent6 4 3 2" xfId="2633" xr:uid="{00000000-0005-0000-0000-00001A010000}"/>
    <cellStyle name="20% - Accent6 4 3 3" xfId="2835" xr:uid="{00000000-0005-0000-0000-00001B010000}"/>
    <cellStyle name="20% - Accent6 4 4" xfId="2479" xr:uid="{00000000-0005-0000-0000-00001C010000}"/>
    <cellStyle name="20% - Accent6 4 5" xfId="2681" xr:uid="{00000000-0005-0000-0000-00001D010000}"/>
    <cellStyle name="20% - Accent6 4 6" xfId="2874" xr:uid="{00000000-0005-0000-0000-00001E010000}"/>
    <cellStyle name="20% - Accent6 5" xfId="2251" xr:uid="{00000000-0005-0000-0000-00001F010000}"/>
    <cellStyle name="20% - Accent6 5 2" xfId="2372" xr:uid="{00000000-0005-0000-0000-000020010000}"/>
    <cellStyle name="20% - Accent6 5 2 2" xfId="2591" xr:uid="{00000000-0005-0000-0000-000021010000}"/>
    <cellStyle name="20% - Accent6 5 2 3" xfId="2793" xr:uid="{00000000-0005-0000-0000-000022010000}"/>
    <cellStyle name="20% - Accent6 5 3" xfId="2513" xr:uid="{00000000-0005-0000-0000-000023010000}"/>
    <cellStyle name="20% - Accent6 5 4" xfId="2715" xr:uid="{00000000-0005-0000-0000-000024010000}"/>
    <cellStyle name="20% - Accent6 6" xfId="2265" xr:uid="{00000000-0005-0000-0000-000025010000}"/>
    <cellStyle name="20% - Accent6 6 2" xfId="2403" xr:uid="{00000000-0005-0000-0000-000026010000}"/>
    <cellStyle name="20% - Accent6 6 2 2" xfId="2605" xr:uid="{00000000-0005-0000-0000-000027010000}"/>
    <cellStyle name="20% - Accent6 6 2 3" xfId="2807" xr:uid="{00000000-0005-0000-0000-000028010000}"/>
    <cellStyle name="20% - Accent6 6 3" xfId="2308" xr:uid="{00000000-0005-0000-0000-000029010000}"/>
    <cellStyle name="20% - Accent6 6 4" xfId="2527" xr:uid="{00000000-0005-0000-0000-00002A010000}"/>
    <cellStyle name="20% - Accent6 6 5" xfId="2729" xr:uid="{00000000-0005-0000-0000-00002B010000}"/>
    <cellStyle name="40% - Accent1" xfId="51" builtinId="31" customBuiltin="1"/>
    <cellStyle name="40% - Accent1 2" xfId="84" xr:uid="{00000000-0005-0000-0000-00002D010000}"/>
    <cellStyle name="40% - Accent1 2 2" xfId="548" xr:uid="{00000000-0005-0000-0000-00002E010000}"/>
    <cellStyle name="40% - Accent1 2 3" xfId="707" xr:uid="{00000000-0005-0000-0000-00002F010000}"/>
    <cellStyle name="40% - Accent1 2 4" xfId="793" xr:uid="{00000000-0005-0000-0000-000030010000}"/>
    <cellStyle name="40% - Accent1 2 5" xfId="240" xr:uid="{00000000-0005-0000-0000-000031010000}"/>
    <cellStyle name="40% - Accent1 3" xfId="180" xr:uid="{00000000-0005-0000-0000-000032010000}"/>
    <cellStyle name="40% - Accent1 3 2" xfId="219" xr:uid="{00000000-0005-0000-0000-000033010000}"/>
    <cellStyle name="40% - Accent1 3 2 2" xfId="2342" xr:uid="{00000000-0005-0000-0000-000034010000}"/>
    <cellStyle name="40% - Accent1 3 2 2 2" xfId="2562" xr:uid="{00000000-0005-0000-0000-000035010000}"/>
    <cellStyle name="40% - Accent1 3 2 2 3" xfId="2764" xr:uid="{00000000-0005-0000-0000-000036010000}"/>
    <cellStyle name="40% - Accent1 3 2 3" xfId="2436" xr:uid="{00000000-0005-0000-0000-000037010000}"/>
    <cellStyle name="40% - Accent1 3 2 3 2" xfId="2638" xr:uid="{00000000-0005-0000-0000-000038010000}"/>
    <cellStyle name="40% - Accent1 3 2 3 3" xfId="2840" xr:uid="{00000000-0005-0000-0000-000039010000}"/>
    <cellStyle name="40% - Accent1 3 2 4" xfId="2484" xr:uid="{00000000-0005-0000-0000-00003A010000}"/>
    <cellStyle name="40% - Accent1 3 2 5" xfId="2686" xr:uid="{00000000-0005-0000-0000-00003B010000}"/>
    <cellStyle name="40% - Accent1 3 2 6" xfId="2876" xr:uid="{00000000-0005-0000-0000-00003C010000}"/>
    <cellStyle name="40% - Accent1 3 3" xfId="390" xr:uid="{00000000-0005-0000-0000-00003D010000}"/>
    <cellStyle name="40% - Accent1 3 4" xfId="2314" xr:uid="{00000000-0005-0000-0000-00003E010000}"/>
    <cellStyle name="40% - Accent1 3 4 2" xfId="2534" xr:uid="{00000000-0005-0000-0000-00003F010000}"/>
    <cellStyle name="40% - Accent1 3 4 3" xfId="2736" xr:uid="{00000000-0005-0000-0000-000040010000}"/>
    <cellStyle name="40% - Accent1 3 5" xfId="2408" xr:uid="{00000000-0005-0000-0000-000041010000}"/>
    <cellStyle name="40% - Accent1 3 5 2" xfId="2610" xr:uid="{00000000-0005-0000-0000-000042010000}"/>
    <cellStyle name="40% - Accent1 3 5 3" xfId="2812" xr:uid="{00000000-0005-0000-0000-000043010000}"/>
    <cellStyle name="40% - Accent1 3 6" xfId="2456" xr:uid="{00000000-0005-0000-0000-000044010000}"/>
    <cellStyle name="40% - Accent1 3 7" xfId="2658" xr:uid="{00000000-0005-0000-0000-000045010000}"/>
    <cellStyle name="40% - Accent1 3 8" xfId="2875" xr:uid="{00000000-0005-0000-0000-000046010000}"/>
    <cellStyle name="40% - Accent1 4" xfId="205" xr:uid="{00000000-0005-0000-0000-000047010000}"/>
    <cellStyle name="40% - Accent1 4 2" xfId="2328" xr:uid="{00000000-0005-0000-0000-000048010000}"/>
    <cellStyle name="40% - Accent1 4 2 2" xfId="2548" xr:uid="{00000000-0005-0000-0000-000049010000}"/>
    <cellStyle name="40% - Accent1 4 2 3" xfId="2750" xr:uid="{00000000-0005-0000-0000-00004A010000}"/>
    <cellStyle name="40% - Accent1 4 3" xfId="2422" xr:uid="{00000000-0005-0000-0000-00004B010000}"/>
    <cellStyle name="40% - Accent1 4 3 2" xfId="2624" xr:uid="{00000000-0005-0000-0000-00004C010000}"/>
    <cellStyle name="40% - Accent1 4 3 3" xfId="2826" xr:uid="{00000000-0005-0000-0000-00004D010000}"/>
    <cellStyle name="40% - Accent1 4 4" xfId="2470" xr:uid="{00000000-0005-0000-0000-00004E010000}"/>
    <cellStyle name="40% - Accent1 4 5" xfId="2672" xr:uid="{00000000-0005-0000-0000-00004F010000}"/>
    <cellStyle name="40% - Accent1 4 6" xfId="2877" xr:uid="{00000000-0005-0000-0000-000050010000}"/>
    <cellStyle name="40% - Accent1 5" xfId="2242" xr:uid="{00000000-0005-0000-0000-000051010000}"/>
    <cellStyle name="40% - Accent1 5 2" xfId="2363" xr:uid="{00000000-0005-0000-0000-000052010000}"/>
    <cellStyle name="40% - Accent1 5 2 2" xfId="2582" xr:uid="{00000000-0005-0000-0000-000053010000}"/>
    <cellStyle name="40% - Accent1 5 2 3" xfId="2784" xr:uid="{00000000-0005-0000-0000-000054010000}"/>
    <cellStyle name="40% - Accent1 5 3" xfId="2504" xr:uid="{00000000-0005-0000-0000-000055010000}"/>
    <cellStyle name="40% - Accent1 5 4" xfId="2706" xr:uid="{00000000-0005-0000-0000-000056010000}"/>
    <cellStyle name="40% - Accent1 6" xfId="2256" xr:uid="{00000000-0005-0000-0000-000057010000}"/>
    <cellStyle name="40% - Accent1 6 2" xfId="2394" xr:uid="{00000000-0005-0000-0000-000058010000}"/>
    <cellStyle name="40% - Accent1 6 2 2" xfId="2596" xr:uid="{00000000-0005-0000-0000-000059010000}"/>
    <cellStyle name="40% - Accent1 6 2 3" xfId="2798" xr:uid="{00000000-0005-0000-0000-00005A010000}"/>
    <cellStyle name="40% - Accent1 6 3" xfId="2289" xr:uid="{00000000-0005-0000-0000-00005B010000}"/>
    <cellStyle name="40% - Accent1 6 4" xfId="2518" xr:uid="{00000000-0005-0000-0000-00005C010000}"/>
    <cellStyle name="40% - Accent1 6 5" xfId="2720" xr:uid="{00000000-0005-0000-0000-00005D010000}"/>
    <cellStyle name="40% - Accent2" xfId="55" builtinId="35" customBuiltin="1"/>
    <cellStyle name="40% - Accent2 2" xfId="85" xr:uid="{00000000-0005-0000-0000-00005F010000}"/>
    <cellStyle name="40% - Accent2 2 2" xfId="549" xr:uid="{00000000-0005-0000-0000-000060010000}"/>
    <cellStyle name="40% - Accent2 2 3" xfId="708" xr:uid="{00000000-0005-0000-0000-000061010000}"/>
    <cellStyle name="40% - Accent2 2 4" xfId="794" xr:uid="{00000000-0005-0000-0000-000062010000}"/>
    <cellStyle name="40% - Accent2 2 5" xfId="241" xr:uid="{00000000-0005-0000-0000-000063010000}"/>
    <cellStyle name="40% - Accent2 3" xfId="184" xr:uid="{00000000-0005-0000-0000-000064010000}"/>
    <cellStyle name="40% - Accent2 3 2" xfId="221" xr:uid="{00000000-0005-0000-0000-000065010000}"/>
    <cellStyle name="40% - Accent2 3 2 2" xfId="2344" xr:uid="{00000000-0005-0000-0000-000066010000}"/>
    <cellStyle name="40% - Accent2 3 2 2 2" xfId="2564" xr:uid="{00000000-0005-0000-0000-000067010000}"/>
    <cellStyle name="40% - Accent2 3 2 2 3" xfId="2766" xr:uid="{00000000-0005-0000-0000-000068010000}"/>
    <cellStyle name="40% - Accent2 3 2 3" xfId="2438" xr:uid="{00000000-0005-0000-0000-000069010000}"/>
    <cellStyle name="40% - Accent2 3 2 3 2" xfId="2640" xr:uid="{00000000-0005-0000-0000-00006A010000}"/>
    <cellStyle name="40% - Accent2 3 2 3 3" xfId="2842" xr:uid="{00000000-0005-0000-0000-00006B010000}"/>
    <cellStyle name="40% - Accent2 3 2 4" xfId="2486" xr:uid="{00000000-0005-0000-0000-00006C010000}"/>
    <cellStyle name="40% - Accent2 3 2 5" xfId="2688" xr:uid="{00000000-0005-0000-0000-00006D010000}"/>
    <cellStyle name="40% - Accent2 3 2 6" xfId="2879" xr:uid="{00000000-0005-0000-0000-00006E010000}"/>
    <cellStyle name="40% - Accent2 3 3" xfId="394" xr:uid="{00000000-0005-0000-0000-00006F010000}"/>
    <cellStyle name="40% - Accent2 3 4" xfId="2316" xr:uid="{00000000-0005-0000-0000-000070010000}"/>
    <cellStyle name="40% - Accent2 3 4 2" xfId="2536" xr:uid="{00000000-0005-0000-0000-000071010000}"/>
    <cellStyle name="40% - Accent2 3 4 3" xfId="2738" xr:uid="{00000000-0005-0000-0000-000072010000}"/>
    <cellStyle name="40% - Accent2 3 5" xfId="2410" xr:uid="{00000000-0005-0000-0000-000073010000}"/>
    <cellStyle name="40% - Accent2 3 5 2" xfId="2612" xr:uid="{00000000-0005-0000-0000-000074010000}"/>
    <cellStyle name="40% - Accent2 3 5 3" xfId="2814" xr:uid="{00000000-0005-0000-0000-000075010000}"/>
    <cellStyle name="40% - Accent2 3 6" xfId="2458" xr:uid="{00000000-0005-0000-0000-000076010000}"/>
    <cellStyle name="40% - Accent2 3 7" xfId="2660" xr:uid="{00000000-0005-0000-0000-000077010000}"/>
    <cellStyle name="40% - Accent2 3 8" xfId="2878" xr:uid="{00000000-0005-0000-0000-000078010000}"/>
    <cellStyle name="40% - Accent2 4" xfId="207" xr:uid="{00000000-0005-0000-0000-000079010000}"/>
    <cellStyle name="40% - Accent2 4 2" xfId="2330" xr:uid="{00000000-0005-0000-0000-00007A010000}"/>
    <cellStyle name="40% - Accent2 4 2 2" xfId="2550" xr:uid="{00000000-0005-0000-0000-00007B010000}"/>
    <cellStyle name="40% - Accent2 4 2 3" xfId="2752" xr:uid="{00000000-0005-0000-0000-00007C010000}"/>
    <cellStyle name="40% - Accent2 4 3" xfId="2424" xr:uid="{00000000-0005-0000-0000-00007D010000}"/>
    <cellStyle name="40% - Accent2 4 3 2" xfId="2626" xr:uid="{00000000-0005-0000-0000-00007E010000}"/>
    <cellStyle name="40% - Accent2 4 3 3" xfId="2828" xr:uid="{00000000-0005-0000-0000-00007F010000}"/>
    <cellStyle name="40% - Accent2 4 4" xfId="2472" xr:uid="{00000000-0005-0000-0000-000080010000}"/>
    <cellStyle name="40% - Accent2 4 5" xfId="2674" xr:uid="{00000000-0005-0000-0000-000081010000}"/>
    <cellStyle name="40% - Accent2 4 6" xfId="2880" xr:uid="{00000000-0005-0000-0000-000082010000}"/>
    <cellStyle name="40% - Accent2 5" xfId="2244" xr:uid="{00000000-0005-0000-0000-000083010000}"/>
    <cellStyle name="40% - Accent2 5 2" xfId="2365" xr:uid="{00000000-0005-0000-0000-000084010000}"/>
    <cellStyle name="40% - Accent2 5 2 2" xfId="2584" xr:uid="{00000000-0005-0000-0000-000085010000}"/>
    <cellStyle name="40% - Accent2 5 2 3" xfId="2786" xr:uid="{00000000-0005-0000-0000-000086010000}"/>
    <cellStyle name="40% - Accent2 5 3" xfId="2506" xr:uid="{00000000-0005-0000-0000-000087010000}"/>
    <cellStyle name="40% - Accent2 5 4" xfId="2708" xr:uid="{00000000-0005-0000-0000-000088010000}"/>
    <cellStyle name="40% - Accent2 6" xfId="2258" xr:uid="{00000000-0005-0000-0000-000089010000}"/>
    <cellStyle name="40% - Accent2 6 2" xfId="2396" xr:uid="{00000000-0005-0000-0000-00008A010000}"/>
    <cellStyle name="40% - Accent2 6 2 2" xfId="2598" xr:uid="{00000000-0005-0000-0000-00008B010000}"/>
    <cellStyle name="40% - Accent2 6 2 3" xfId="2800" xr:uid="{00000000-0005-0000-0000-00008C010000}"/>
    <cellStyle name="40% - Accent2 6 3" xfId="2293" xr:uid="{00000000-0005-0000-0000-00008D010000}"/>
    <cellStyle name="40% - Accent2 6 4" xfId="2520" xr:uid="{00000000-0005-0000-0000-00008E010000}"/>
    <cellStyle name="40% - Accent2 6 5" xfId="2722" xr:uid="{00000000-0005-0000-0000-00008F010000}"/>
    <cellStyle name="40% - Accent3" xfId="59" builtinId="39" customBuiltin="1"/>
    <cellStyle name="40% - Accent3 2" xfId="86" xr:uid="{00000000-0005-0000-0000-000091010000}"/>
    <cellStyle name="40% - Accent3 2 2" xfId="550" xr:uid="{00000000-0005-0000-0000-000092010000}"/>
    <cellStyle name="40% - Accent3 2 3" xfId="709" xr:uid="{00000000-0005-0000-0000-000093010000}"/>
    <cellStyle name="40% - Accent3 2 4" xfId="795" xr:uid="{00000000-0005-0000-0000-000094010000}"/>
    <cellStyle name="40% - Accent3 2 5" xfId="242" xr:uid="{00000000-0005-0000-0000-000095010000}"/>
    <cellStyle name="40% - Accent3 3" xfId="188" xr:uid="{00000000-0005-0000-0000-000096010000}"/>
    <cellStyle name="40% - Accent3 3 2" xfId="223" xr:uid="{00000000-0005-0000-0000-000097010000}"/>
    <cellStyle name="40% - Accent3 3 2 2" xfId="2346" xr:uid="{00000000-0005-0000-0000-000098010000}"/>
    <cellStyle name="40% - Accent3 3 2 2 2" xfId="2566" xr:uid="{00000000-0005-0000-0000-000099010000}"/>
    <cellStyle name="40% - Accent3 3 2 2 3" xfId="2768" xr:uid="{00000000-0005-0000-0000-00009A010000}"/>
    <cellStyle name="40% - Accent3 3 2 3" xfId="2440" xr:uid="{00000000-0005-0000-0000-00009B010000}"/>
    <cellStyle name="40% - Accent3 3 2 3 2" xfId="2642" xr:uid="{00000000-0005-0000-0000-00009C010000}"/>
    <cellStyle name="40% - Accent3 3 2 3 3" xfId="2844" xr:uid="{00000000-0005-0000-0000-00009D010000}"/>
    <cellStyle name="40% - Accent3 3 2 4" xfId="2488" xr:uid="{00000000-0005-0000-0000-00009E010000}"/>
    <cellStyle name="40% - Accent3 3 2 5" xfId="2690" xr:uid="{00000000-0005-0000-0000-00009F010000}"/>
    <cellStyle name="40% - Accent3 3 2 6" xfId="2882" xr:uid="{00000000-0005-0000-0000-0000A0010000}"/>
    <cellStyle name="40% - Accent3 3 3" xfId="398" xr:uid="{00000000-0005-0000-0000-0000A1010000}"/>
    <cellStyle name="40% - Accent3 3 4" xfId="2318" xr:uid="{00000000-0005-0000-0000-0000A2010000}"/>
    <cellStyle name="40% - Accent3 3 4 2" xfId="2538" xr:uid="{00000000-0005-0000-0000-0000A3010000}"/>
    <cellStyle name="40% - Accent3 3 4 3" xfId="2740" xr:uid="{00000000-0005-0000-0000-0000A4010000}"/>
    <cellStyle name="40% - Accent3 3 5" xfId="2412" xr:uid="{00000000-0005-0000-0000-0000A5010000}"/>
    <cellStyle name="40% - Accent3 3 5 2" xfId="2614" xr:uid="{00000000-0005-0000-0000-0000A6010000}"/>
    <cellStyle name="40% - Accent3 3 5 3" xfId="2816" xr:uid="{00000000-0005-0000-0000-0000A7010000}"/>
    <cellStyle name="40% - Accent3 3 6" xfId="2460" xr:uid="{00000000-0005-0000-0000-0000A8010000}"/>
    <cellStyle name="40% - Accent3 3 7" xfId="2662" xr:uid="{00000000-0005-0000-0000-0000A9010000}"/>
    <cellStyle name="40% - Accent3 3 8" xfId="2881" xr:uid="{00000000-0005-0000-0000-0000AA010000}"/>
    <cellStyle name="40% - Accent3 4" xfId="209" xr:uid="{00000000-0005-0000-0000-0000AB010000}"/>
    <cellStyle name="40% - Accent3 4 2" xfId="2332" xr:uid="{00000000-0005-0000-0000-0000AC010000}"/>
    <cellStyle name="40% - Accent3 4 2 2" xfId="2552" xr:uid="{00000000-0005-0000-0000-0000AD010000}"/>
    <cellStyle name="40% - Accent3 4 2 3" xfId="2754" xr:uid="{00000000-0005-0000-0000-0000AE010000}"/>
    <cellStyle name="40% - Accent3 4 3" xfId="2426" xr:uid="{00000000-0005-0000-0000-0000AF010000}"/>
    <cellStyle name="40% - Accent3 4 3 2" xfId="2628" xr:uid="{00000000-0005-0000-0000-0000B0010000}"/>
    <cellStyle name="40% - Accent3 4 3 3" xfId="2830" xr:uid="{00000000-0005-0000-0000-0000B1010000}"/>
    <cellStyle name="40% - Accent3 4 4" xfId="2474" xr:uid="{00000000-0005-0000-0000-0000B2010000}"/>
    <cellStyle name="40% - Accent3 4 5" xfId="2676" xr:uid="{00000000-0005-0000-0000-0000B3010000}"/>
    <cellStyle name="40% - Accent3 4 6" xfId="2883" xr:uid="{00000000-0005-0000-0000-0000B4010000}"/>
    <cellStyle name="40% - Accent3 5" xfId="2246" xr:uid="{00000000-0005-0000-0000-0000B5010000}"/>
    <cellStyle name="40% - Accent3 5 2" xfId="2367" xr:uid="{00000000-0005-0000-0000-0000B6010000}"/>
    <cellStyle name="40% - Accent3 5 2 2" xfId="2586" xr:uid="{00000000-0005-0000-0000-0000B7010000}"/>
    <cellStyle name="40% - Accent3 5 2 3" xfId="2788" xr:uid="{00000000-0005-0000-0000-0000B8010000}"/>
    <cellStyle name="40% - Accent3 5 3" xfId="2508" xr:uid="{00000000-0005-0000-0000-0000B9010000}"/>
    <cellStyle name="40% - Accent3 5 4" xfId="2710" xr:uid="{00000000-0005-0000-0000-0000BA010000}"/>
    <cellStyle name="40% - Accent3 6" xfId="2260" xr:uid="{00000000-0005-0000-0000-0000BB010000}"/>
    <cellStyle name="40% - Accent3 6 2" xfId="2398" xr:uid="{00000000-0005-0000-0000-0000BC010000}"/>
    <cellStyle name="40% - Accent3 6 2 2" xfId="2600" xr:uid="{00000000-0005-0000-0000-0000BD010000}"/>
    <cellStyle name="40% - Accent3 6 2 3" xfId="2802" xr:uid="{00000000-0005-0000-0000-0000BE010000}"/>
    <cellStyle name="40% - Accent3 6 3" xfId="2297" xr:uid="{00000000-0005-0000-0000-0000BF010000}"/>
    <cellStyle name="40% - Accent3 6 4" xfId="2522" xr:uid="{00000000-0005-0000-0000-0000C0010000}"/>
    <cellStyle name="40% - Accent3 6 5" xfId="2724" xr:uid="{00000000-0005-0000-0000-0000C1010000}"/>
    <cellStyle name="40% - Accent4" xfId="63" builtinId="43" customBuiltin="1"/>
    <cellStyle name="40% - Accent4 2" xfId="87" xr:uid="{00000000-0005-0000-0000-0000C3010000}"/>
    <cellStyle name="40% - Accent4 2 2" xfId="551" xr:uid="{00000000-0005-0000-0000-0000C4010000}"/>
    <cellStyle name="40% - Accent4 2 3" xfId="710" xr:uid="{00000000-0005-0000-0000-0000C5010000}"/>
    <cellStyle name="40% - Accent4 2 4" xfId="796" xr:uid="{00000000-0005-0000-0000-0000C6010000}"/>
    <cellStyle name="40% - Accent4 2 5" xfId="243" xr:uid="{00000000-0005-0000-0000-0000C7010000}"/>
    <cellStyle name="40% - Accent4 3" xfId="192" xr:uid="{00000000-0005-0000-0000-0000C8010000}"/>
    <cellStyle name="40% - Accent4 3 2" xfId="225" xr:uid="{00000000-0005-0000-0000-0000C9010000}"/>
    <cellStyle name="40% - Accent4 3 2 2" xfId="2348" xr:uid="{00000000-0005-0000-0000-0000CA010000}"/>
    <cellStyle name="40% - Accent4 3 2 2 2" xfId="2568" xr:uid="{00000000-0005-0000-0000-0000CB010000}"/>
    <cellStyle name="40% - Accent4 3 2 2 3" xfId="2770" xr:uid="{00000000-0005-0000-0000-0000CC010000}"/>
    <cellStyle name="40% - Accent4 3 2 3" xfId="2442" xr:uid="{00000000-0005-0000-0000-0000CD010000}"/>
    <cellStyle name="40% - Accent4 3 2 3 2" xfId="2644" xr:uid="{00000000-0005-0000-0000-0000CE010000}"/>
    <cellStyle name="40% - Accent4 3 2 3 3" xfId="2846" xr:uid="{00000000-0005-0000-0000-0000CF010000}"/>
    <cellStyle name="40% - Accent4 3 2 4" xfId="2490" xr:uid="{00000000-0005-0000-0000-0000D0010000}"/>
    <cellStyle name="40% - Accent4 3 2 5" xfId="2692" xr:uid="{00000000-0005-0000-0000-0000D1010000}"/>
    <cellStyle name="40% - Accent4 3 2 6" xfId="2885" xr:uid="{00000000-0005-0000-0000-0000D2010000}"/>
    <cellStyle name="40% - Accent4 3 3" xfId="402" xr:uid="{00000000-0005-0000-0000-0000D3010000}"/>
    <cellStyle name="40% - Accent4 3 4" xfId="2320" xr:uid="{00000000-0005-0000-0000-0000D4010000}"/>
    <cellStyle name="40% - Accent4 3 4 2" xfId="2540" xr:uid="{00000000-0005-0000-0000-0000D5010000}"/>
    <cellStyle name="40% - Accent4 3 4 3" xfId="2742" xr:uid="{00000000-0005-0000-0000-0000D6010000}"/>
    <cellStyle name="40% - Accent4 3 5" xfId="2414" xr:uid="{00000000-0005-0000-0000-0000D7010000}"/>
    <cellStyle name="40% - Accent4 3 5 2" xfId="2616" xr:uid="{00000000-0005-0000-0000-0000D8010000}"/>
    <cellStyle name="40% - Accent4 3 5 3" xfId="2818" xr:uid="{00000000-0005-0000-0000-0000D9010000}"/>
    <cellStyle name="40% - Accent4 3 6" xfId="2462" xr:uid="{00000000-0005-0000-0000-0000DA010000}"/>
    <cellStyle name="40% - Accent4 3 7" xfId="2664" xr:uid="{00000000-0005-0000-0000-0000DB010000}"/>
    <cellStyle name="40% - Accent4 3 8" xfId="2884" xr:uid="{00000000-0005-0000-0000-0000DC010000}"/>
    <cellStyle name="40% - Accent4 4" xfId="211" xr:uid="{00000000-0005-0000-0000-0000DD010000}"/>
    <cellStyle name="40% - Accent4 4 2" xfId="2334" xr:uid="{00000000-0005-0000-0000-0000DE010000}"/>
    <cellStyle name="40% - Accent4 4 2 2" xfId="2554" xr:uid="{00000000-0005-0000-0000-0000DF010000}"/>
    <cellStyle name="40% - Accent4 4 2 3" xfId="2756" xr:uid="{00000000-0005-0000-0000-0000E0010000}"/>
    <cellStyle name="40% - Accent4 4 3" xfId="2428" xr:uid="{00000000-0005-0000-0000-0000E1010000}"/>
    <cellStyle name="40% - Accent4 4 3 2" xfId="2630" xr:uid="{00000000-0005-0000-0000-0000E2010000}"/>
    <cellStyle name="40% - Accent4 4 3 3" xfId="2832" xr:uid="{00000000-0005-0000-0000-0000E3010000}"/>
    <cellStyle name="40% - Accent4 4 4" xfId="2476" xr:uid="{00000000-0005-0000-0000-0000E4010000}"/>
    <cellStyle name="40% - Accent4 4 5" xfId="2678" xr:uid="{00000000-0005-0000-0000-0000E5010000}"/>
    <cellStyle name="40% - Accent4 4 6" xfId="2886" xr:uid="{00000000-0005-0000-0000-0000E6010000}"/>
    <cellStyle name="40% - Accent4 5" xfId="2248" xr:uid="{00000000-0005-0000-0000-0000E7010000}"/>
    <cellStyle name="40% - Accent4 5 2" xfId="2369" xr:uid="{00000000-0005-0000-0000-0000E8010000}"/>
    <cellStyle name="40% - Accent4 5 2 2" xfId="2588" xr:uid="{00000000-0005-0000-0000-0000E9010000}"/>
    <cellStyle name="40% - Accent4 5 2 3" xfId="2790" xr:uid="{00000000-0005-0000-0000-0000EA010000}"/>
    <cellStyle name="40% - Accent4 5 3" xfId="2510" xr:uid="{00000000-0005-0000-0000-0000EB010000}"/>
    <cellStyle name="40% - Accent4 5 4" xfId="2712" xr:uid="{00000000-0005-0000-0000-0000EC010000}"/>
    <cellStyle name="40% - Accent4 6" xfId="2262" xr:uid="{00000000-0005-0000-0000-0000ED010000}"/>
    <cellStyle name="40% - Accent4 6 2" xfId="2400" xr:uid="{00000000-0005-0000-0000-0000EE010000}"/>
    <cellStyle name="40% - Accent4 6 2 2" xfId="2602" xr:uid="{00000000-0005-0000-0000-0000EF010000}"/>
    <cellStyle name="40% - Accent4 6 2 3" xfId="2804" xr:uid="{00000000-0005-0000-0000-0000F0010000}"/>
    <cellStyle name="40% - Accent4 6 3" xfId="2301" xr:uid="{00000000-0005-0000-0000-0000F1010000}"/>
    <cellStyle name="40% - Accent4 6 4" xfId="2524" xr:uid="{00000000-0005-0000-0000-0000F2010000}"/>
    <cellStyle name="40% - Accent4 6 5" xfId="2726" xr:uid="{00000000-0005-0000-0000-0000F3010000}"/>
    <cellStyle name="40% - Accent5" xfId="67" builtinId="47" customBuiltin="1"/>
    <cellStyle name="40% - Accent5 2" xfId="88" xr:uid="{00000000-0005-0000-0000-0000F5010000}"/>
    <cellStyle name="40% - Accent5 2 2" xfId="552" xr:uid="{00000000-0005-0000-0000-0000F6010000}"/>
    <cellStyle name="40% - Accent5 2 3" xfId="711" xr:uid="{00000000-0005-0000-0000-0000F7010000}"/>
    <cellStyle name="40% - Accent5 2 4" xfId="797" xr:uid="{00000000-0005-0000-0000-0000F8010000}"/>
    <cellStyle name="40% - Accent5 2 5" xfId="244" xr:uid="{00000000-0005-0000-0000-0000F9010000}"/>
    <cellStyle name="40% - Accent5 3" xfId="196" xr:uid="{00000000-0005-0000-0000-0000FA010000}"/>
    <cellStyle name="40% - Accent5 3 2" xfId="227" xr:uid="{00000000-0005-0000-0000-0000FB010000}"/>
    <cellStyle name="40% - Accent5 3 2 2" xfId="2350" xr:uid="{00000000-0005-0000-0000-0000FC010000}"/>
    <cellStyle name="40% - Accent5 3 2 2 2" xfId="2570" xr:uid="{00000000-0005-0000-0000-0000FD010000}"/>
    <cellStyle name="40% - Accent5 3 2 2 3" xfId="2772" xr:uid="{00000000-0005-0000-0000-0000FE010000}"/>
    <cellStyle name="40% - Accent5 3 2 3" xfId="2444" xr:uid="{00000000-0005-0000-0000-0000FF010000}"/>
    <cellStyle name="40% - Accent5 3 2 3 2" xfId="2646" xr:uid="{00000000-0005-0000-0000-000000020000}"/>
    <cellStyle name="40% - Accent5 3 2 3 3" xfId="2848" xr:uid="{00000000-0005-0000-0000-000001020000}"/>
    <cellStyle name="40% - Accent5 3 2 4" xfId="2492" xr:uid="{00000000-0005-0000-0000-000002020000}"/>
    <cellStyle name="40% - Accent5 3 2 5" xfId="2694" xr:uid="{00000000-0005-0000-0000-000003020000}"/>
    <cellStyle name="40% - Accent5 3 2 6" xfId="2888" xr:uid="{00000000-0005-0000-0000-000004020000}"/>
    <cellStyle name="40% - Accent5 3 3" xfId="406" xr:uid="{00000000-0005-0000-0000-000005020000}"/>
    <cellStyle name="40% - Accent5 3 4" xfId="2322" xr:uid="{00000000-0005-0000-0000-000006020000}"/>
    <cellStyle name="40% - Accent5 3 4 2" xfId="2542" xr:uid="{00000000-0005-0000-0000-000007020000}"/>
    <cellStyle name="40% - Accent5 3 4 3" xfId="2744" xr:uid="{00000000-0005-0000-0000-000008020000}"/>
    <cellStyle name="40% - Accent5 3 5" xfId="2416" xr:uid="{00000000-0005-0000-0000-000009020000}"/>
    <cellStyle name="40% - Accent5 3 5 2" xfId="2618" xr:uid="{00000000-0005-0000-0000-00000A020000}"/>
    <cellStyle name="40% - Accent5 3 5 3" xfId="2820" xr:uid="{00000000-0005-0000-0000-00000B020000}"/>
    <cellStyle name="40% - Accent5 3 6" xfId="2464" xr:uid="{00000000-0005-0000-0000-00000C020000}"/>
    <cellStyle name="40% - Accent5 3 7" xfId="2666" xr:uid="{00000000-0005-0000-0000-00000D020000}"/>
    <cellStyle name="40% - Accent5 3 8" xfId="2887" xr:uid="{00000000-0005-0000-0000-00000E020000}"/>
    <cellStyle name="40% - Accent5 4" xfId="213" xr:uid="{00000000-0005-0000-0000-00000F020000}"/>
    <cellStyle name="40% - Accent5 4 2" xfId="2336" xr:uid="{00000000-0005-0000-0000-000010020000}"/>
    <cellStyle name="40% - Accent5 4 2 2" xfId="2556" xr:uid="{00000000-0005-0000-0000-000011020000}"/>
    <cellStyle name="40% - Accent5 4 2 3" xfId="2758" xr:uid="{00000000-0005-0000-0000-000012020000}"/>
    <cellStyle name="40% - Accent5 4 3" xfId="2430" xr:uid="{00000000-0005-0000-0000-000013020000}"/>
    <cellStyle name="40% - Accent5 4 3 2" xfId="2632" xr:uid="{00000000-0005-0000-0000-000014020000}"/>
    <cellStyle name="40% - Accent5 4 3 3" xfId="2834" xr:uid="{00000000-0005-0000-0000-000015020000}"/>
    <cellStyle name="40% - Accent5 4 4" xfId="2478" xr:uid="{00000000-0005-0000-0000-000016020000}"/>
    <cellStyle name="40% - Accent5 4 5" xfId="2680" xr:uid="{00000000-0005-0000-0000-000017020000}"/>
    <cellStyle name="40% - Accent5 4 6" xfId="2889" xr:uid="{00000000-0005-0000-0000-000018020000}"/>
    <cellStyle name="40% - Accent5 5" xfId="2250" xr:uid="{00000000-0005-0000-0000-000019020000}"/>
    <cellStyle name="40% - Accent5 5 2" xfId="2371" xr:uid="{00000000-0005-0000-0000-00001A020000}"/>
    <cellStyle name="40% - Accent5 5 2 2" xfId="2590" xr:uid="{00000000-0005-0000-0000-00001B020000}"/>
    <cellStyle name="40% - Accent5 5 2 3" xfId="2792" xr:uid="{00000000-0005-0000-0000-00001C020000}"/>
    <cellStyle name="40% - Accent5 5 3" xfId="2512" xr:uid="{00000000-0005-0000-0000-00001D020000}"/>
    <cellStyle name="40% - Accent5 5 4" xfId="2714" xr:uid="{00000000-0005-0000-0000-00001E020000}"/>
    <cellStyle name="40% - Accent5 6" xfId="2264" xr:uid="{00000000-0005-0000-0000-00001F020000}"/>
    <cellStyle name="40% - Accent5 6 2" xfId="2402" xr:uid="{00000000-0005-0000-0000-000020020000}"/>
    <cellStyle name="40% - Accent5 6 2 2" xfId="2604" xr:uid="{00000000-0005-0000-0000-000021020000}"/>
    <cellStyle name="40% - Accent5 6 2 3" xfId="2806" xr:uid="{00000000-0005-0000-0000-000022020000}"/>
    <cellStyle name="40% - Accent5 6 3" xfId="2305" xr:uid="{00000000-0005-0000-0000-000023020000}"/>
    <cellStyle name="40% - Accent5 6 4" xfId="2526" xr:uid="{00000000-0005-0000-0000-000024020000}"/>
    <cellStyle name="40% - Accent5 6 5" xfId="2728" xr:uid="{00000000-0005-0000-0000-000025020000}"/>
    <cellStyle name="40% - Accent6" xfId="71" builtinId="51" customBuiltin="1"/>
    <cellStyle name="40% - Accent6 2" xfId="89" xr:uid="{00000000-0005-0000-0000-000027020000}"/>
    <cellStyle name="40% - Accent6 2 2" xfId="553" xr:uid="{00000000-0005-0000-0000-000028020000}"/>
    <cellStyle name="40% - Accent6 2 3" xfId="712" xr:uid="{00000000-0005-0000-0000-000029020000}"/>
    <cellStyle name="40% - Accent6 2 4" xfId="798" xr:uid="{00000000-0005-0000-0000-00002A020000}"/>
    <cellStyle name="40% - Accent6 2 5" xfId="245" xr:uid="{00000000-0005-0000-0000-00002B020000}"/>
    <cellStyle name="40% - Accent6 3" xfId="200" xr:uid="{00000000-0005-0000-0000-00002C020000}"/>
    <cellStyle name="40% - Accent6 3 2" xfId="229" xr:uid="{00000000-0005-0000-0000-00002D020000}"/>
    <cellStyle name="40% - Accent6 3 2 2" xfId="2352" xr:uid="{00000000-0005-0000-0000-00002E020000}"/>
    <cellStyle name="40% - Accent6 3 2 2 2" xfId="2572" xr:uid="{00000000-0005-0000-0000-00002F020000}"/>
    <cellStyle name="40% - Accent6 3 2 2 3" xfId="2774" xr:uid="{00000000-0005-0000-0000-000030020000}"/>
    <cellStyle name="40% - Accent6 3 2 3" xfId="2446" xr:uid="{00000000-0005-0000-0000-000031020000}"/>
    <cellStyle name="40% - Accent6 3 2 3 2" xfId="2648" xr:uid="{00000000-0005-0000-0000-000032020000}"/>
    <cellStyle name="40% - Accent6 3 2 3 3" xfId="2850" xr:uid="{00000000-0005-0000-0000-000033020000}"/>
    <cellStyle name="40% - Accent6 3 2 4" xfId="2494" xr:uid="{00000000-0005-0000-0000-000034020000}"/>
    <cellStyle name="40% - Accent6 3 2 5" xfId="2696" xr:uid="{00000000-0005-0000-0000-000035020000}"/>
    <cellStyle name="40% - Accent6 3 2 6" xfId="2891" xr:uid="{00000000-0005-0000-0000-000036020000}"/>
    <cellStyle name="40% - Accent6 3 3" xfId="410" xr:uid="{00000000-0005-0000-0000-000037020000}"/>
    <cellStyle name="40% - Accent6 3 4" xfId="2324" xr:uid="{00000000-0005-0000-0000-000038020000}"/>
    <cellStyle name="40% - Accent6 3 4 2" xfId="2544" xr:uid="{00000000-0005-0000-0000-000039020000}"/>
    <cellStyle name="40% - Accent6 3 4 3" xfId="2746" xr:uid="{00000000-0005-0000-0000-00003A020000}"/>
    <cellStyle name="40% - Accent6 3 5" xfId="2418" xr:uid="{00000000-0005-0000-0000-00003B020000}"/>
    <cellStyle name="40% - Accent6 3 5 2" xfId="2620" xr:uid="{00000000-0005-0000-0000-00003C020000}"/>
    <cellStyle name="40% - Accent6 3 5 3" xfId="2822" xr:uid="{00000000-0005-0000-0000-00003D020000}"/>
    <cellStyle name="40% - Accent6 3 6" xfId="2466" xr:uid="{00000000-0005-0000-0000-00003E020000}"/>
    <cellStyle name="40% - Accent6 3 7" xfId="2668" xr:uid="{00000000-0005-0000-0000-00003F020000}"/>
    <cellStyle name="40% - Accent6 3 8" xfId="2890" xr:uid="{00000000-0005-0000-0000-000040020000}"/>
    <cellStyle name="40% - Accent6 4" xfId="215" xr:uid="{00000000-0005-0000-0000-000041020000}"/>
    <cellStyle name="40% - Accent6 4 2" xfId="2338" xr:uid="{00000000-0005-0000-0000-000042020000}"/>
    <cellStyle name="40% - Accent6 4 2 2" xfId="2558" xr:uid="{00000000-0005-0000-0000-000043020000}"/>
    <cellStyle name="40% - Accent6 4 2 3" xfId="2760" xr:uid="{00000000-0005-0000-0000-000044020000}"/>
    <cellStyle name="40% - Accent6 4 3" xfId="2432" xr:uid="{00000000-0005-0000-0000-000045020000}"/>
    <cellStyle name="40% - Accent6 4 3 2" xfId="2634" xr:uid="{00000000-0005-0000-0000-000046020000}"/>
    <cellStyle name="40% - Accent6 4 3 3" xfId="2836" xr:uid="{00000000-0005-0000-0000-000047020000}"/>
    <cellStyle name="40% - Accent6 4 4" xfId="2480" xr:uid="{00000000-0005-0000-0000-000048020000}"/>
    <cellStyle name="40% - Accent6 4 5" xfId="2682" xr:uid="{00000000-0005-0000-0000-000049020000}"/>
    <cellStyle name="40% - Accent6 4 6" xfId="2892" xr:uid="{00000000-0005-0000-0000-00004A020000}"/>
    <cellStyle name="40% - Accent6 5" xfId="2252" xr:uid="{00000000-0005-0000-0000-00004B020000}"/>
    <cellStyle name="40% - Accent6 5 2" xfId="2373" xr:uid="{00000000-0005-0000-0000-00004C020000}"/>
    <cellStyle name="40% - Accent6 5 2 2" xfId="2592" xr:uid="{00000000-0005-0000-0000-00004D020000}"/>
    <cellStyle name="40% - Accent6 5 2 3" xfId="2794" xr:uid="{00000000-0005-0000-0000-00004E020000}"/>
    <cellStyle name="40% - Accent6 5 3" xfId="2514" xr:uid="{00000000-0005-0000-0000-00004F020000}"/>
    <cellStyle name="40% - Accent6 5 4" xfId="2716" xr:uid="{00000000-0005-0000-0000-000050020000}"/>
    <cellStyle name="40% - Accent6 6" xfId="2266" xr:uid="{00000000-0005-0000-0000-000051020000}"/>
    <cellStyle name="40% - Accent6 6 2" xfId="2404" xr:uid="{00000000-0005-0000-0000-000052020000}"/>
    <cellStyle name="40% - Accent6 6 2 2" xfId="2606" xr:uid="{00000000-0005-0000-0000-000053020000}"/>
    <cellStyle name="40% - Accent6 6 2 3" xfId="2808" xr:uid="{00000000-0005-0000-0000-000054020000}"/>
    <cellStyle name="40% - Accent6 6 3" xfId="2309" xr:uid="{00000000-0005-0000-0000-000055020000}"/>
    <cellStyle name="40% - Accent6 6 4" xfId="2528" xr:uid="{00000000-0005-0000-0000-000056020000}"/>
    <cellStyle name="40% - Accent6 6 5" xfId="2730" xr:uid="{00000000-0005-0000-0000-000057020000}"/>
    <cellStyle name="60% - Accent1" xfId="52" builtinId="32" customBuiltin="1"/>
    <cellStyle name="60% - Accent1 2" xfId="90" xr:uid="{00000000-0005-0000-0000-000059020000}"/>
    <cellStyle name="60% - Accent1 2 2" xfId="554" xr:uid="{00000000-0005-0000-0000-00005A020000}"/>
    <cellStyle name="60% - Accent1 2 3" xfId="713" xr:uid="{00000000-0005-0000-0000-00005B020000}"/>
    <cellStyle name="60% - Accent1 2 4" xfId="799" xr:uid="{00000000-0005-0000-0000-00005C020000}"/>
    <cellStyle name="60% - Accent1 2 5" xfId="246" xr:uid="{00000000-0005-0000-0000-00005D020000}"/>
    <cellStyle name="60% - Accent1 3" xfId="181" xr:uid="{00000000-0005-0000-0000-00005E020000}"/>
    <cellStyle name="60% - Accent1 3 2" xfId="391" xr:uid="{00000000-0005-0000-0000-00005F020000}"/>
    <cellStyle name="60% - Accent1 4" xfId="2290" xr:uid="{00000000-0005-0000-0000-000060020000}"/>
    <cellStyle name="60% - Accent2" xfId="56" builtinId="36" customBuiltin="1"/>
    <cellStyle name="60% - Accent2 2" xfId="91" xr:uid="{00000000-0005-0000-0000-000062020000}"/>
    <cellStyle name="60% - Accent2 2 2" xfId="555" xr:uid="{00000000-0005-0000-0000-000063020000}"/>
    <cellStyle name="60% - Accent2 2 3" xfId="714" xr:uid="{00000000-0005-0000-0000-000064020000}"/>
    <cellStyle name="60% - Accent2 2 4" xfId="800" xr:uid="{00000000-0005-0000-0000-000065020000}"/>
    <cellStyle name="60% - Accent2 2 5" xfId="247" xr:uid="{00000000-0005-0000-0000-000066020000}"/>
    <cellStyle name="60% - Accent2 3" xfId="185" xr:uid="{00000000-0005-0000-0000-000067020000}"/>
    <cellStyle name="60% - Accent2 3 2" xfId="395" xr:uid="{00000000-0005-0000-0000-000068020000}"/>
    <cellStyle name="60% - Accent2 4" xfId="2294" xr:uid="{00000000-0005-0000-0000-000069020000}"/>
    <cellStyle name="60% - Accent3" xfId="60" builtinId="40" customBuiltin="1"/>
    <cellStyle name="60% - Accent3 2" xfId="92" xr:uid="{00000000-0005-0000-0000-00006B020000}"/>
    <cellStyle name="60% - Accent3 2 2" xfId="556" xr:uid="{00000000-0005-0000-0000-00006C020000}"/>
    <cellStyle name="60% - Accent3 2 3" xfId="715" xr:uid="{00000000-0005-0000-0000-00006D020000}"/>
    <cellStyle name="60% - Accent3 2 4" xfId="801" xr:uid="{00000000-0005-0000-0000-00006E020000}"/>
    <cellStyle name="60% - Accent3 2 5" xfId="248" xr:uid="{00000000-0005-0000-0000-00006F020000}"/>
    <cellStyle name="60% - Accent3 3" xfId="189" xr:uid="{00000000-0005-0000-0000-000070020000}"/>
    <cellStyle name="60% - Accent3 3 2" xfId="399" xr:uid="{00000000-0005-0000-0000-000071020000}"/>
    <cellStyle name="60% - Accent3 4" xfId="2298" xr:uid="{00000000-0005-0000-0000-000072020000}"/>
    <cellStyle name="60% - Accent4" xfId="64" builtinId="44" customBuiltin="1"/>
    <cellStyle name="60% - Accent4 2" xfId="93" xr:uid="{00000000-0005-0000-0000-000074020000}"/>
    <cellStyle name="60% - Accent4 2 2" xfId="557" xr:uid="{00000000-0005-0000-0000-000075020000}"/>
    <cellStyle name="60% - Accent4 2 3" xfId="716" xr:uid="{00000000-0005-0000-0000-000076020000}"/>
    <cellStyle name="60% - Accent4 2 4" xfId="802" xr:uid="{00000000-0005-0000-0000-000077020000}"/>
    <cellStyle name="60% - Accent4 2 5" xfId="249" xr:uid="{00000000-0005-0000-0000-000078020000}"/>
    <cellStyle name="60% - Accent4 3" xfId="193" xr:uid="{00000000-0005-0000-0000-000079020000}"/>
    <cellStyle name="60% - Accent4 3 2" xfId="403" xr:uid="{00000000-0005-0000-0000-00007A020000}"/>
    <cellStyle name="60% - Accent4 4" xfId="2302" xr:uid="{00000000-0005-0000-0000-00007B020000}"/>
    <cellStyle name="60% - Accent5" xfId="68" builtinId="48" customBuiltin="1"/>
    <cellStyle name="60% - Accent5 2" xfId="94" xr:uid="{00000000-0005-0000-0000-00007D020000}"/>
    <cellStyle name="60% - Accent5 2 2" xfId="558" xr:uid="{00000000-0005-0000-0000-00007E020000}"/>
    <cellStyle name="60% - Accent5 2 3" xfId="717" xr:uid="{00000000-0005-0000-0000-00007F020000}"/>
    <cellStyle name="60% - Accent5 2 4" xfId="803" xr:uid="{00000000-0005-0000-0000-000080020000}"/>
    <cellStyle name="60% - Accent5 2 5" xfId="250" xr:uid="{00000000-0005-0000-0000-000081020000}"/>
    <cellStyle name="60% - Accent5 3" xfId="197" xr:uid="{00000000-0005-0000-0000-000082020000}"/>
    <cellStyle name="60% - Accent5 3 2" xfId="407" xr:uid="{00000000-0005-0000-0000-000083020000}"/>
    <cellStyle name="60% - Accent5 4" xfId="2306" xr:uid="{00000000-0005-0000-0000-000084020000}"/>
    <cellStyle name="60% - Accent6" xfId="72" builtinId="52" customBuiltin="1"/>
    <cellStyle name="60% - Accent6 2" xfId="95" xr:uid="{00000000-0005-0000-0000-000086020000}"/>
    <cellStyle name="60% - Accent6 2 2" xfId="559" xr:uid="{00000000-0005-0000-0000-000087020000}"/>
    <cellStyle name="60% - Accent6 2 3" xfId="718" xr:uid="{00000000-0005-0000-0000-000088020000}"/>
    <cellStyle name="60% - Accent6 2 4" xfId="804" xr:uid="{00000000-0005-0000-0000-000089020000}"/>
    <cellStyle name="60% - Accent6 2 5" xfId="251" xr:uid="{00000000-0005-0000-0000-00008A020000}"/>
    <cellStyle name="60% - Accent6 3" xfId="201" xr:uid="{00000000-0005-0000-0000-00008B020000}"/>
    <cellStyle name="60% - Accent6 3 2" xfId="411" xr:uid="{00000000-0005-0000-0000-00008C020000}"/>
    <cellStyle name="60% - Accent6 4" xfId="2310" xr:uid="{00000000-0005-0000-0000-00008D020000}"/>
    <cellStyle name="Accent1" xfId="49" builtinId="29" customBuiltin="1"/>
    <cellStyle name="Accent1 2" xfId="96" xr:uid="{00000000-0005-0000-0000-00008F020000}"/>
    <cellStyle name="Accent1 2 2" xfId="560" xr:uid="{00000000-0005-0000-0000-000090020000}"/>
    <cellStyle name="Accent1 2 3" xfId="719" xr:uid="{00000000-0005-0000-0000-000091020000}"/>
    <cellStyle name="Accent1 2 4" xfId="805" xr:uid="{00000000-0005-0000-0000-000092020000}"/>
    <cellStyle name="Accent1 2 5" xfId="252" xr:uid="{00000000-0005-0000-0000-000093020000}"/>
    <cellStyle name="Accent1 3" xfId="178" xr:uid="{00000000-0005-0000-0000-000094020000}"/>
    <cellStyle name="Accent1 3 2" xfId="388" xr:uid="{00000000-0005-0000-0000-000095020000}"/>
    <cellStyle name="Accent1 4" xfId="2287" xr:uid="{00000000-0005-0000-0000-000096020000}"/>
    <cellStyle name="Accent2" xfId="53" builtinId="33" customBuiltin="1"/>
    <cellStyle name="Accent2 2" xfId="97" xr:uid="{00000000-0005-0000-0000-000098020000}"/>
    <cellStyle name="Accent2 2 2" xfId="561" xr:uid="{00000000-0005-0000-0000-000099020000}"/>
    <cellStyle name="Accent2 2 3" xfId="720" xr:uid="{00000000-0005-0000-0000-00009A020000}"/>
    <cellStyle name="Accent2 2 4" xfId="806" xr:uid="{00000000-0005-0000-0000-00009B020000}"/>
    <cellStyle name="Accent2 2 5" xfId="253" xr:uid="{00000000-0005-0000-0000-00009C020000}"/>
    <cellStyle name="Accent2 3" xfId="182" xr:uid="{00000000-0005-0000-0000-00009D020000}"/>
    <cellStyle name="Accent2 3 2" xfId="392" xr:uid="{00000000-0005-0000-0000-00009E020000}"/>
    <cellStyle name="Accent2 4" xfId="2291" xr:uid="{00000000-0005-0000-0000-00009F020000}"/>
    <cellStyle name="Accent3" xfId="57" builtinId="37" customBuiltin="1"/>
    <cellStyle name="Accent3 2" xfId="98" xr:uid="{00000000-0005-0000-0000-0000A1020000}"/>
    <cellStyle name="Accent3 2 2" xfId="562" xr:uid="{00000000-0005-0000-0000-0000A2020000}"/>
    <cellStyle name="Accent3 2 3" xfId="721" xr:uid="{00000000-0005-0000-0000-0000A3020000}"/>
    <cellStyle name="Accent3 2 4" xfId="807" xr:uid="{00000000-0005-0000-0000-0000A4020000}"/>
    <cellStyle name="Accent3 2 5" xfId="254" xr:uid="{00000000-0005-0000-0000-0000A5020000}"/>
    <cellStyle name="Accent3 3" xfId="186" xr:uid="{00000000-0005-0000-0000-0000A6020000}"/>
    <cellStyle name="Accent3 3 2" xfId="396" xr:uid="{00000000-0005-0000-0000-0000A7020000}"/>
    <cellStyle name="Accent3 4" xfId="2295" xr:uid="{00000000-0005-0000-0000-0000A8020000}"/>
    <cellStyle name="Accent4" xfId="61" builtinId="41" customBuiltin="1"/>
    <cellStyle name="Accent4 2" xfId="99" xr:uid="{00000000-0005-0000-0000-0000AA020000}"/>
    <cellStyle name="Accent4 2 2" xfId="563" xr:uid="{00000000-0005-0000-0000-0000AB020000}"/>
    <cellStyle name="Accent4 2 3" xfId="722" xr:uid="{00000000-0005-0000-0000-0000AC020000}"/>
    <cellStyle name="Accent4 2 4" xfId="808" xr:uid="{00000000-0005-0000-0000-0000AD020000}"/>
    <cellStyle name="Accent4 2 5" xfId="255" xr:uid="{00000000-0005-0000-0000-0000AE020000}"/>
    <cellStyle name="Accent4 3" xfId="190" xr:uid="{00000000-0005-0000-0000-0000AF020000}"/>
    <cellStyle name="Accent4 3 2" xfId="400" xr:uid="{00000000-0005-0000-0000-0000B0020000}"/>
    <cellStyle name="Accent4 4" xfId="2299" xr:uid="{00000000-0005-0000-0000-0000B1020000}"/>
    <cellStyle name="Accent5" xfId="65" builtinId="45" customBuiltin="1"/>
    <cellStyle name="Accent5 2" xfId="100" xr:uid="{00000000-0005-0000-0000-0000B3020000}"/>
    <cellStyle name="Accent5 2 2" xfId="564" xr:uid="{00000000-0005-0000-0000-0000B4020000}"/>
    <cellStyle name="Accent5 2 3" xfId="723" xr:uid="{00000000-0005-0000-0000-0000B5020000}"/>
    <cellStyle name="Accent5 2 4" xfId="809" xr:uid="{00000000-0005-0000-0000-0000B6020000}"/>
    <cellStyle name="Accent5 2 5" xfId="256" xr:uid="{00000000-0005-0000-0000-0000B7020000}"/>
    <cellStyle name="Accent5 3" xfId="194" xr:uid="{00000000-0005-0000-0000-0000B8020000}"/>
    <cellStyle name="Accent5 3 2" xfId="404" xr:uid="{00000000-0005-0000-0000-0000B9020000}"/>
    <cellStyle name="Accent5 4" xfId="2303" xr:uid="{00000000-0005-0000-0000-0000BA020000}"/>
    <cellStyle name="Accent6" xfId="69" builtinId="49" customBuiltin="1"/>
    <cellStyle name="Accent6 2" xfId="101" xr:uid="{00000000-0005-0000-0000-0000BC020000}"/>
    <cellStyle name="Accent6 2 2" xfId="565" xr:uid="{00000000-0005-0000-0000-0000BD020000}"/>
    <cellStyle name="Accent6 2 3" xfId="724" xr:uid="{00000000-0005-0000-0000-0000BE020000}"/>
    <cellStyle name="Accent6 2 4" xfId="810" xr:uid="{00000000-0005-0000-0000-0000BF020000}"/>
    <cellStyle name="Accent6 2 5" xfId="257" xr:uid="{00000000-0005-0000-0000-0000C0020000}"/>
    <cellStyle name="Accent6 3" xfId="198" xr:uid="{00000000-0005-0000-0000-0000C1020000}"/>
    <cellStyle name="Accent6 3 2" xfId="408" xr:uid="{00000000-0005-0000-0000-0000C2020000}"/>
    <cellStyle name="Accent6 4" xfId="2307" xr:uid="{00000000-0005-0000-0000-0000C3020000}"/>
    <cellStyle name="Bad" xfId="39" builtinId="27" customBuiltin="1"/>
    <cellStyle name="Bad 2" xfId="102" xr:uid="{00000000-0005-0000-0000-0000C5020000}"/>
    <cellStyle name="Bad 2 2" xfId="566" xr:uid="{00000000-0005-0000-0000-0000C6020000}"/>
    <cellStyle name="Bad 2 3" xfId="725" xr:uid="{00000000-0005-0000-0000-0000C7020000}"/>
    <cellStyle name="Bad 2 4" xfId="811" xr:uid="{00000000-0005-0000-0000-0000C8020000}"/>
    <cellStyle name="Bad 2 5" xfId="258" xr:uid="{00000000-0005-0000-0000-0000C9020000}"/>
    <cellStyle name="Bad 3" xfId="167" xr:uid="{00000000-0005-0000-0000-0000CA020000}"/>
    <cellStyle name="Bad 3 2" xfId="378" xr:uid="{00000000-0005-0000-0000-0000CB020000}"/>
    <cellStyle name="Bad 4" xfId="2277" xr:uid="{00000000-0005-0000-0000-0000CC020000}"/>
    <cellStyle name="Calculation" xfId="43" builtinId="22" customBuiltin="1"/>
    <cellStyle name="Calculation 2" xfId="103" xr:uid="{00000000-0005-0000-0000-0000CE020000}"/>
    <cellStyle name="Calculation 2 10" xfId="843" xr:uid="{00000000-0005-0000-0000-0000CF020000}"/>
    <cellStyle name="Calculation 2 10 2" xfId="1552" xr:uid="{00000000-0005-0000-0000-0000D0020000}"/>
    <cellStyle name="Calculation 2 10 3" xfId="1968" xr:uid="{00000000-0005-0000-0000-0000D1020000}"/>
    <cellStyle name="Calculation 2 11" xfId="1134" xr:uid="{00000000-0005-0000-0000-0000D2020000}"/>
    <cellStyle name="Calculation 2 12" xfId="1137" xr:uid="{00000000-0005-0000-0000-0000D3020000}"/>
    <cellStyle name="Calculation 2 13" xfId="1178" xr:uid="{00000000-0005-0000-0000-0000D4020000}"/>
    <cellStyle name="Calculation 2 14" xfId="1203" xr:uid="{00000000-0005-0000-0000-0000D5020000}"/>
    <cellStyle name="Calculation 2 15" xfId="259" xr:uid="{00000000-0005-0000-0000-0000D6020000}"/>
    <cellStyle name="Calculation 2 2" xfId="348" xr:uid="{00000000-0005-0000-0000-0000D7020000}"/>
    <cellStyle name="Calculation 2 2 2" xfId="477" xr:uid="{00000000-0005-0000-0000-0000D8020000}"/>
    <cellStyle name="Calculation 2 2 2 2" xfId="643" xr:uid="{00000000-0005-0000-0000-0000D9020000}"/>
    <cellStyle name="Calculation 2 2 2 2 2" xfId="1021" xr:uid="{00000000-0005-0000-0000-0000DA020000}"/>
    <cellStyle name="Calculation 2 2 2 2 2 2" xfId="1730" xr:uid="{00000000-0005-0000-0000-0000DB020000}"/>
    <cellStyle name="Calculation 2 2 2 2 2 3" xfId="2146" xr:uid="{00000000-0005-0000-0000-0000DC020000}"/>
    <cellStyle name="Calculation 2 2 2 2 3" xfId="1424" xr:uid="{00000000-0005-0000-0000-0000DD020000}"/>
    <cellStyle name="Calculation 2 2 2 2 4" xfId="1880" xr:uid="{00000000-0005-0000-0000-0000DE020000}"/>
    <cellStyle name="Calculation 2 2 2 3" xfId="909" xr:uid="{00000000-0005-0000-0000-0000DF020000}"/>
    <cellStyle name="Calculation 2 2 2 3 2" xfId="1618" xr:uid="{00000000-0005-0000-0000-0000E0020000}"/>
    <cellStyle name="Calculation 2 2 2 3 3" xfId="2034" xr:uid="{00000000-0005-0000-0000-0000E1020000}"/>
    <cellStyle name="Calculation 2 2 2 4" xfId="1293" xr:uid="{00000000-0005-0000-0000-0000E2020000}"/>
    <cellStyle name="Calculation 2 2 2 5" xfId="1533" xr:uid="{00000000-0005-0000-0000-0000E3020000}"/>
    <cellStyle name="Calculation 2 2 3" xfId="472" xr:uid="{00000000-0005-0000-0000-0000E4020000}"/>
    <cellStyle name="Calculation 2 2 3 2" xfId="638" xr:uid="{00000000-0005-0000-0000-0000E5020000}"/>
    <cellStyle name="Calculation 2 2 3 2 2" xfId="1016" xr:uid="{00000000-0005-0000-0000-0000E6020000}"/>
    <cellStyle name="Calculation 2 2 3 2 2 2" xfId="1725" xr:uid="{00000000-0005-0000-0000-0000E7020000}"/>
    <cellStyle name="Calculation 2 2 3 2 2 3" xfId="2141" xr:uid="{00000000-0005-0000-0000-0000E8020000}"/>
    <cellStyle name="Calculation 2 2 3 2 3" xfId="1419" xr:uid="{00000000-0005-0000-0000-0000E9020000}"/>
    <cellStyle name="Calculation 2 2 3 2 4" xfId="1875" xr:uid="{00000000-0005-0000-0000-0000EA020000}"/>
    <cellStyle name="Calculation 2 2 3 3" xfId="904" xr:uid="{00000000-0005-0000-0000-0000EB020000}"/>
    <cellStyle name="Calculation 2 2 3 3 2" xfId="1613" xr:uid="{00000000-0005-0000-0000-0000EC020000}"/>
    <cellStyle name="Calculation 2 2 3 3 3" xfId="2029" xr:uid="{00000000-0005-0000-0000-0000ED020000}"/>
    <cellStyle name="Calculation 2 2 3 4" xfId="1288" xr:uid="{00000000-0005-0000-0000-0000EE020000}"/>
    <cellStyle name="Calculation 2 2 3 5" xfId="1534" xr:uid="{00000000-0005-0000-0000-0000EF020000}"/>
    <cellStyle name="Calculation 2 2 4" xfId="476" xr:uid="{00000000-0005-0000-0000-0000F0020000}"/>
    <cellStyle name="Calculation 2 2 4 2" xfId="642" xr:uid="{00000000-0005-0000-0000-0000F1020000}"/>
    <cellStyle name="Calculation 2 2 4 2 2" xfId="1020" xr:uid="{00000000-0005-0000-0000-0000F2020000}"/>
    <cellStyle name="Calculation 2 2 4 2 2 2" xfId="1729" xr:uid="{00000000-0005-0000-0000-0000F3020000}"/>
    <cellStyle name="Calculation 2 2 4 2 2 3" xfId="2145" xr:uid="{00000000-0005-0000-0000-0000F4020000}"/>
    <cellStyle name="Calculation 2 2 4 2 3" xfId="1423" xr:uid="{00000000-0005-0000-0000-0000F5020000}"/>
    <cellStyle name="Calculation 2 2 4 2 4" xfId="1879" xr:uid="{00000000-0005-0000-0000-0000F6020000}"/>
    <cellStyle name="Calculation 2 2 4 3" xfId="908" xr:uid="{00000000-0005-0000-0000-0000F7020000}"/>
    <cellStyle name="Calculation 2 2 4 3 2" xfId="1617" xr:uid="{00000000-0005-0000-0000-0000F8020000}"/>
    <cellStyle name="Calculation 2 2 4 3 3" xfId="2033" xr:uid="{00000000-0005-0000-0000-0000F9020000}"/>
    <cellStyle name="Calculation 2 2 4 4" xfId="1292" xr:uid="{00000000-0005-0000-0000-0000FA020000}"/>
    <cellStyle name="Calculation 2 2 4 5" xfId="1234" xr:uid="{00000000-0005-0000-0000-0000FB020000}"/>
    <cellStyle name="Calculation 2 2 5" xfId="507" xr:uid="{00000000-0005-0000-0000-0000FC020000}"/>
    <cellStyle name="Calculation 2 2 5 2" xfId="673" xr:uid="{00000000-0005-0000-0000-0000FD020000}"/>
    <cellStyle name="Calculation 2 2 5 2 2" xfId="1051" xr:uid="{00000000-0005-0000-0000-0000FE020000}"/>
    <cellStyle name="Calculation 2 2 5 2 2 2" xfId="1760" xr:uid="{00000000-0005-0000-0000-0000FF020000}"/>
    <cellStyle name="Calculation 2 2 5 2 2 3" xfId="2176" xr:uid="{00000000-0005-0000-0000-000000030000}"/>
    <cellStyle name="Calculation 2 2 5 2 3" xfId="1454" xr:uid="{00000000-0005-0000-0000-000001030000}"/>
    <cellStyle name="Calculation 2 2 5 2 4" xfId="1910" xr:uid="{00000000-0005-0000-0000-000002030000}"/>
    <cellStyle name="Calculation 2 2 5 3" xfId="939" xr:uid="{00000000-0005-0000-0000-000003030000}"/>
    <cellStyle name="Calculation 2 2 5 3 2" xfId="1648" xr:uid="{00000000-0005-0000-0000-000004030000}"/>
    <cellStyle name="Calculation 2 2 5 3 3" xfId="2064" xr:uid="{00000000-0005-0000-0000-000005030000}"/>
    <cellStyle name="Calculation 2 2 5 4" xfId="1323" xr:uid="{00000000-0005-0000-0000-000006030000}"/>
    <cellStyle name="Calculation 2 2 5 5" xfId="1527" xr:uid="{00000000-0005-0000-0000-000007030000}"/>
    <cellStyle name="Calculation 2 2 6" xfId="598" xr:uid="{00000000-0005-0000-0000-000008030000}"/>
    <cellStyle name="Calculation 2 2 6 2" xfId="977" xr:uid="{00000000-0005-0000-0000-000009030000}"/>
    <cellStyle name="Calculation 2 2 6 2 2" xfId="1686" xr:uid="{00000000-0005-0000-0000-00000A030000}"/>
    <cellStyle name="Calculation 2 2 6 2 3" xfId="2102" xr:uid="{00000000-0005-0000-0000-00000B030000}"/>
    <cellStyle name="Calculation 2 2 6 3" xfId="1380" xr:uid="{00000000-0005-0000-0000-00000C030000}"/>
    <cellStyle name="Calculation 2 2 6 4" xfId="1836" xr:uid="{00000000-0005-0000-0000-00000D030000}"/>
    <cellStyle name="Calculation 2 2 7" xfId="854" xr:uid="{00000000-0005-0000-0000-00000E030000}"/>
    <cellStyle name="Calculation 2 2 7 2" xfId="1563" xr:uid="{00000000-0005-0000-0000-00000F030000}"/>
    <cellStyle name="Calculation 2 2 7 3" xfId="1979" xr:uid="{00000000-0005-0000-0000-000010030000}"/>
    <cellStyle name="Calculation 2 2 8" xfId="1210" xr:uid="{00000000-0005-0000-0000-000011030000}"/>
    <cellStyle name="Calculation 2 2 9" xfId="1519" xr:uid="{00000000-0005-0000-0000-000012030000}"/>
    <cellStyle name="Calculation 2 3" xfId="427" xr:uid="{00000000-0005-0000-0000-000013030000}"/>
    <cellStyle name="Calculation 2 3 2" xfId="493" xr:uid="{00000000-0005-0000-0000-000014030000}"/>
    <cellStyle name="Calculation 2 3 2 2" xfId="659" xr:uid="{00000000-0005-0000-0000-000015030000}"/>
    <cellStyle name="Calculation 2 3 2 2 2" xfId="1037" xr:uid="{00000000-0005-0000-0000-000016030000}"/>
    <cellStyle name="Calculation 2 3 2 2 2 2" xfId="1746" xr:uid="{00000000-0005-0000-0000-000017030000}"/>
    <cellStyle name="Calculation 2 3 2 2 2 3" xfId="2162" xr:uid="{00000000-0005-0000-0000-000018030000}"/>
    <cellStyle name="Calculation 2 3 2 2 3" xfId="1440" xr:uid="{00000000-0005-0000-0000-000019030000}"/>
    <cellStyle name="Calculation 2 3 2 2 4" xfId="1896" xr:uid="{00000000-0005-0000-0000-00001A030000}"/>
    <cellStyle name="Calculation 2 3 2 3" xfId="925" xr:uid="{00000000-0005-0000-0000-00001B030000}"/>
    <cellStyle name="Calculation 2 3 2 3 2" xfId="1634" xr:uid="{00000000-0005-0000-0000-00001C030000}"/>
    <cellStyle name="Calculation 2 3 2 3 3" xfId="2050" xr:uid="{00000000-0005-0000-0000-00001D030000}"/>
    <cellStyle name="Calculation 2 3 2 4" xfId="1309" xr:uid="{00000000-0005-0000-0000-00001E030000}"/>
    <cellStyle name="Calculation 2 3 2 5" xfId="1488" xr:uid="{00000000-0005-0000-0000-00001F030000}"/>
    <cellStyle name="Calculation 2 3 3" xfId="510" xr:uid="{00000000-0005-0000-0000-000020030000}"/>
    <cellStyle name="Calculation 2 3 3 2" xfId="676" xr:uid="{00000000-0005-0000-0000-000021030000}"/>
    <cellStyle name="Calculation 2 3 3 2 2" xfId="1054" xr:uid="{00000000-0005-0000-0000-000022030000}"/>
    <cellStyle name="Calculation 2 3 3 2 2 2" xfId="1763" xr:uid="{00000000-0005-0000-0000-000023030000}"/>
    <cellStyle name="Calculation 2 3 3 2 2 3" xfId="2179" xr:uid="{00000000-0005-0000-0000-000024030000}"/>
    <cellStyle name="Calculation 2 3 3 2 3" xfId="1457" xr:uid="{00000000-0005-0000-0000-000025030000}"/>
    <cellStyle name="Calculation 2 3 3 2 4" xfId="1913" xr:uid="{00000000-0005-0000-0000-000026030000}"/>
    <cellStyle name="Calculation 2 3 3 3" xfId="942" xr:uid="{00000000-0005-0000-0000-000027030000}"/>
    <cellStyle name="Calculation 2 3 3 3 2" xfId="1651" xr:uid="{00000000-0005-0000-0000-000028030000}"/>
    <cellStyle name="Calculation 2 3 3 3 3" xfId="2067" xr:uid="{00000000-0005-0000-0000-000029030000}"/>
    <cellStyle name="Calculation 2 3 3 4" xfId="1326" xr:uid="{00000000-0005-0000-0000-00002A030000}"/>
    <cellStyle name="Calculation 2 3 3 5" xfId="1169" xr:uid="{00000000-0005-0000-0000-00002B030000}"/>
    <cellStyle name="Calculation 2 3 4" xfId="521" xr:uid="{00000000-0005-0000-0000-00002C030000}"/>
    <cellStyle name="Calculation 2 3 4 2" xfId="687" xr:uid="{00000000-0005-0000-0000-00002D030000}"/>
    <cellStyle name="Calculation 2 3 4 2 2" xfId="1065" xr:uid="{00000000-0005-0000-0000-00002E030000}"/>
    <cellStyle name="Calculation 2 3 4 2 2 2" xfId="1774" xr:uid="{00000000-0005-0000-0000-00002F030000}"/>
    <cellStyle name="Calculation 2 3 4 2 2 3" xfId="2190" xr:uid="{00000000-0005-0000-0000-000030030000}"/>
    <cellStyle name="Calculation 2 3 4 2 3" xfId="1468" xr:uid="{00000000-0005-0000-0000-000031030000}"/>
    <cellStyle name="Calculation 2 3 4 2 4" xfId="1924" xr:uid="{00000000-0005-0000-0000-000032030000}"/>
    <cellStyle name="Calculation 2 3 4 3" xfId="953" xr:uid="{00000000-0005-0000-0000-000033030000}"/>
    <cellStyle name="Calculation 2 3 4 3 2" xfId="1662" xr:uid="{00000000-0005-0000-0000-000034030000}"/>
    <cellStyle name="Calculation 2 3 4 3 3" xfId="2078" xr:uid="{00000000-0005-0000-0000-000035030000}"/>
    <cellStyle name="Calculation 2 3 4 4" xfId="1337" xr:uid="{00000000-0005-0000-0000-000036030000}"/>
    <cellStyle name="Calculation 2 3 4 5" xfId="1229" xr:uid="{00000000-0005-0000-0000-000037030000}"/>
    <cellStyle name="Calculation 2 3 5" xfId="607" xr:uid="{00000000-0005-0000-0000-000038030000}"/>
    <cellStyle name="Calculation 2 3 5 2" xfId="986" xr:uid="{00000000-0005-0000-0000-000039030000}"/>
    <cellStyle name="Calculation 2 3 5 2 2" xfId="1695" xr:uid="{00000000-0005-0000-0000-00003A030000}"/>
    <cellStyle name="Calculation 2 3 5 2 3" xfId="2111" xr:uid="{00000000-0005-0000-0000-00003B030000}"/>
    <cellStyle name="Calculation 2 3 5 3" xfId="1389" xr:uid="{00000000-0005-0000-0000-00003C030000}"/>
    <cellStyle name="Calculation 2 3 5 4" xfId="1845" xr:uid="{00000000-0005-0000-0000-00003D030000}"/>
    <cellStyle name="Calculation 2 3 6" xfId="865" xr:uid="{00000000-0005-0000-0000-00003E030000}"/>
    <cellStyle name="Calculation 2 3 6 2" xfId="1574" xr:uid="{00000000-0005-0000-0000-00003F030000}"/>
    <cellStyle name="Calculation 2 3 6 3" xfId="1990" xr:uid="{00000000-0005-0000-0000-000040030000}"/>
    <cellStyle name="Calculation 2 3 7" xfId="1245" xr:uid="{00000000-0005-0000-0000-000041030000}"/>
    <cellStyle name="Calculation 2 3 8" xfId="1824" xr:uid="{00000000-0005-0000-0000-000042030000}"/>
    <cellStyle name="Calculation 2 4" xfId="446" xr:uid="{00000000-0005-0000-0000-000043030000}"/>
    <cellStyle name="Calculation 2 4 2" xfId="623" xr:uid="{00000000-0005-0000-0000-000044030000}"/>
    <cellStyle name="Calculation 2 4 2 2" xfId="1001" xr:uid="{00000000-0005-0000-0000-000045030000}"/>
    <cellStyle name="Calculation 2 4 2 2 2" xfId="1710" xr:uid="{00000000-0005-0000-0000-000046030000}"/>
    <cellStyle name="Calculation 2 4 2 2 3" xfId="2126" xr:uid="{00000000-0005-0000-0000-000047030000}"/>
    <cellStyle name="Calculation 2 4 2 3" xfId="1404" xr:uid="{00000000-0005-0000-0000-000048030000}"/>
    <cellStyle name="Calculation 2 4 2 4" xfId="1860" xr:uid="{00000000-0005-0000-0000-000049030000}"/>
    <cellStyle name="Calculation 2 4 3" xfId="882" xr:uid="{00000000-0005-0000-0000-00004A030000}"/>
    <cellStyle name="Calculation 2 4 3 2" xfId="1591" xr:uid="{00000000-0005-0000-0000-00004B030000}"/>
    <cellStyle name="Calculation 2 4 3 3" xfId="2007" xr:uid="{00000000-0005-0000-0000-00004C030000}"/>
    <cellStyle name="Calculation 2 4 4" xfId="1263" xr:uid="{00000000-0005-0000-0000-00004D030000}"/>
    <cellStyle name="Calculation 2 4 5" xfId="1285" xr:uid="{00000000-0005-0000-0000-00004E030000}"/>
    <cellStyle name="Calculation 2 5" xfId="567" xr:uid="{00000000-0005-0000-0000-00004F030000}"/>
    <cellStyle name="Calculation 2 5 2" xfId="964" xr:uid="{00000000-0005-0000-0000-000050030000}"/>
    <cellStyle name="Calculation 2 5 2 2" xfId="1673" xr:uid="{00000000-0005-0000-0000-000051030000}"/>
    <cellStyle name="Calculation 2 5 2 3" xfId="2089" xr:uid="{00000000-0005-0000-0000-000052030000}"/>
    <cellStyle name="Calculation 2 5 3" xfId="1363" xr:uid="{00000000-0005-0000-0000-000053030000}"/>
    <cellStyle name="Calculation 2 5 4" xfId="1522" xr:uid="{00000000-0005-0000-0000-000054030000}"/>
    <cellStyle name="Calculation 2 6" xfId="596" xr:uid="{00000000-0005-0000-0000-000055030000}"/>
    <cellStyle name="Calculation 2 6 2" xfId="975" xr:uid="{00000000-0005-0000-0000-000056030000}"/>
    <cellStyle name="Calculation 2 6 2 2" xfId="1684" xr:uid="{00000000-0005-0000-0000-000057030000}"/>
    <cellStyle name="Calculation 2 6 2 3" xfId="2100" xr:uid="{00000000-0005-0000-0000-000058030000}"/>
    <cellStyle name="Calculation 2 6 3" xfId="1378" xr:uid="{00000000-0005-0000-0000-000059030000}"/>
    <cellStyle name="Calculation 2 6 4" xfId="1834" xr:uid="{00000000-0005-0000-0000-00005A030000}"/>
    <cellStyle name="Calculation 2 7" xfId="726" xr:uid="{00000000-0005-0000-0000-00005B030000}"/>
    <cellStyle name="Calculation 2 7 2" xfId="1077" xr:uid="{00000000-0005-0000-0000-00005C030000}"/>
    <cellStyle name="Calculation 2 7 2 2" xfId="1785" xr:uid="{00000000-0005-0000-0000-00005D030000}"/>
    <cellStyle name="Calculation 2 7 2 3" xfId="2201" xr:uid="{00000000-0005-0000-0000-00005E030000}"/>
    <cellStyle name="Calculation 2 7 3" xfId="1494" xr:uid="{00000000-0005-0000-0000-00005F030000}"/>
    <cellStyle name="Calculation 2 7 4" xfId="1935" xr:uid="{00000000-0005-0000-0000-000060030000}"/>
    <cellStyle name="Calculation 2 8" xfId="757" xr:uid="{00000000-0005-0000-0000-000061030000}"/>
    <cellStyle name="Calculation 2 8 2" xfId="1088" xr:uid="{00000000-0005-0000-0000-000062030000}"/>
    <cellStyle name="Calculation 2 8 2 2" xfId="1796" xr:uid="{00000000-0005-0000-0000-000063030000}"/>
    <cellStyle name="Calculation 2 8 2 3" xfId="2212" xr:uid="{00000000-0005-0000-0000-000064030000}"/>
    <cellStyle name="Calculation 2 8 3" xfId="1508" xr:uid="{00000000-0005-0000-0000-000065030000}"/>
    <cellStyle name="Calculation 2 8 4" xfId="1946" xr:uid="{00000000-0005-0000-0000-000066030000}"/>
    <cellStyle name="Calculation 2 9" xfId="812" xr:uid="{00000000-0005-0000-0000-000067030000}"/>
    <cellStyle name="Calculation 2 9 2" xfId="1100" xr:uid="{00000000-0005-0000-0000-000068030000}"/>
    <cellStyle name="Calculation 2 9 2 2" xfId="1807" xr:uid="{00000000-0005-0000-0000-000069030000}"/>
    <cellStyle name="Calculation 2 9 2 3" xfId="2223" xr:uid="{00000000-0005-0000-0000-00006A030000}"/>
    <cellStyle name="Calculation 2 9 3" xfId="1537" xr:uid="{00000000-0005-0000-0000-00006B030000}"/>
    <cellStyle name="Calculation 2 9 4" xfId="1957" xr:uid="{00000000-0005-0000-0000-00006C030000}"/>
    <cellStyle name="Calculation 3" xfId="171" xr:uid="{00000000-0005-0000-0000-00006D030000}"/>
    <cellStyle name="Calculation 3 2" xfId="382" xr:uid="{00000000-0005-0000-0000-00006E030000}"/>
    <cellStyle name="Calculation 4" xfId="1113" xr:uid="{00000000-0005-0000-0000-00006F030000}"/>
    <cellStyle name="Calculation 4 2" xfId="1818" xr:uid="{00000000-0005-0000-0000-000070030000}"/>
    <cellStyle name="Calculation 4 3" xfId="2234" xr:uid="{00000000-0005-0000-0000-000071030000}"/>
    <cellStyle name="Calculation 5" xfId="1152" xr:uid="{00000000-0005-0000-0000-000072030000}"/>
    <cellStyle name="Calculation 6" xfId="2281" xr:uid="{00000000-0005-0000-0000-000073030000}"/>
    <cellStyle name="Check Cell" xfId="45" builtinId="23" customBuiltin="1"/>
    <cellStyle name="Check Cell 2" xfId="104" xr:uid="{00000000-0005-0000-0000-000075030000}"/>
    <cellStyle name="Check Cell 2 2" xfId="568" xr:uid="{00000000-0005-0000-0000-000076030000}"/>
    <cellStyle name="Check Cell 2 3" xfId="727" xr:uid="{00000000-0005-0000-0000-000077030000}"/>
    <cellStyle name="Check Cell 2 4" xfId="813" xr:uid="{00000000-0005-0000-0000-000078030000}"/>
    <cellStyle name="Check Cell 2 5" xfId="260" xr:uid="{00000000-0005-0000-0000-000079030000}"/>
    <cellStyle name="Check Cell 3" xfId="173" xr:uid="{00000000-0005-0000-0000-00007A030000}"/>
    <cellStyle name="Check Cell 3 2" xfId="384" xr:uid="{00000000-0005-0000-0000-00007B030000}"/>
    <cellStyle name="Check Cell 4" xfId="2283" xr:uid="{00000000-0005-0000-0000-00007C030000}"/>
    <cellStyle name="Comma" xfId="1" builtinId="3"/>
    <cellStyle name="Comma [0] 2" xfId="105" xr:uid="{00000000-0005-0000-0000-00007E030000}"/>
    <cellStyle name="Comma [0] 3" xfId="106" xr:uid="{00000000-0005-0000-0000-00007F030000}"/>
    <cellStyle name="Comma 10" xfId="107" xr:uid="{00000000-0005-0000-0000-000080030000}"/>
    <cellStyle name="Comma 11" xfId="108" xr:uid="{00000000-0005-0000-0000-000081030000}"/>
    <cellStyle name="Comma 12" xfId="424" xr:uid="{00000000-0005-0000-0000-000082030000}"/>
    <cellStyle name="Comma 12 2" xfId="2893" xr:uid="{00000000-0005-0000-0000-000083030000}"/>
    <cellStyle name="Comma 13" xfId="425" xr:uid="{00000000-0005-0000-0000-000084030000}"/>
    <cellStyle name="Comma 13 2" xfId="2894" xr:uid="{00000000-0005-0000-0000-000085030000}"/>
    <cellStyle name="Comma 14" xfId="322" xr:uid="{00000000-0005-0000-0000-000086030000}"/>
    <cellStyle name="Comma 14 2" xfId="469" xr:uid="{00000000-0005-0000-0000-000087030000}"/>
    <cellStyle name="Comma 14 2 2" xfId="2895" xr:uid="{00000000-0005-0000-0000-000088030000}"/>
    <cellStyle name="Comma 15" xfId="426" xr:uid="{00000000-0005-0000-0000-000089030000}"/>
    <cellStyle name="Comma 15 2" xfId="470" xr:uid="{00000000-0005-0000-0000-00008A030000}"/>
    <cellStyle name="Comma 15 2 2" xfId="2896" xr:uid="{00000000-0005-0000-0000-00008B030000}"/>
    <cellStyle name="Comma 16" xfId="471" xr:uid="{00000000-0005-0000-0000-00008C030000}"/>
    <cellStyle name="Comma 16 2" xfId="2897" xr:uid="{00000000-0005-0000-0000-00008D030000}"/>
    <cellStyle name="Comma 17" xfId="439" xr:uid="{00000000-0005-0000-0000-00008E030000}"/>
    <cellStyle name="Comma 18" xfId="532" xr:uid="{00000000-0005-0000-0000-00008F030000}"/>
    <cellStyle name="Comma 19" xfId="699" xr:uid="{00000000-0005-0000-0000-000090030000}"/>
    <cellStyle name="Comma 2" xfId="2" xr:uid="{00000000-0005-0000-0000-000091030000}"/>
    <cellStyle name="Comma 2 2" xfId="3" xr:uid="{00000000-0005-0000-0000-000092030000}"/>
    <cellStyle name="Comma 2 2 2" xfId="13" xr:uid="{00000000-0005-0000-0000-000093030000}"/>
    <cellStyle name="Comma 2 2 2 2" xfId="331" xr:uid="{00000000-0005-0000-0000-000094030000}"/>
    <cellStyle name="Comma 2 2 3" xfId="109" xr:uid="{00000000-0005-0000-0000-000095030000}"/>
    <cellStyle name="Comma 2 2 3 2" xfId="350" xr:uid="{00000000-0005-0000-0000-000096030000}"/>
    <cellStyle name="Comma 2 2 4" xfId="324" xr:uid="{00000000-0005-0000-0000-000097030000}"/>
    <cellStyle name="Comma 2 3" xfId="12" xr:uid="{00000000-0005-0000-0000-000098030000}"/>
    <cellStyle name="Comma 2 3 2" xfId="330" xr:uid="{00000000-0005-0000-0000-000099030000}"/>
    <cellStyle name="Comma 2 4" xfId="110" xr:uid="{00000000-0005-0000-0000-00009A030000}"/>
    <cellStyle name="Comma 2 4 2" xfId="349" xr:uid="{00000000-0005-0000-0000-00009B030000}"/>
    <cellStyle name="Comma 2 5" xfId="323" xr:uid="{00000000-0005-0000-0000-00009C030000}"/>
    <cellStyle name="Comma 2 6" xfId="1121" xr:uid="{00000000-0005-0000-0000-00009D030000}"/>
    <cellStyle name="Comma 2 6 2" xfId="2898" xr:uid="{00000000-0005-0000-0000-00009E030000}"/>
    <cellStyle name="Comma 20" xfId="756" xr:uid="{00000000-0005-0000-0000-00009F030000}"/>
    <cellStyle name="Comma 21" xfId="766" xr:uid="{00000000-0005-0000-0000-0000A0030000}"/>
    <cellStyle name="Comma 22" xfId="770" xr:uid="{00000000-0005-0000-0000-0000A1030000}"/>
    <cellStyle name="Comma 23" xfId="1114" xr:uid="{00000000-0005-0000-0000-0000A2030000}"/>
    <cellStyle name="Comma 24" xfId="1111" xr:uid="{00000000-0005-0000-0000-0000A3030000}"/>
    <cellStyle name="Comma 25" xfId="1112" xr:uid="{00000000-0005-0000-0000-0000A4030000}"/>
    <cellStyle name="Comma 26" xfId="1124" xr:uid="{00000000-0005-0000-0000-0000A5030000}"/>
    <cellStyle name="Comma 26 2" xfId="1826" xr:uid="{00000000-0005-0000-0000-0000A6030000}"/>
    <cellStyle name="Comma 26 2 2" xfId="2357" xr:uid="{00000000-0005-0000-0000-0000A7030000}"/>
    <cellStyle name="Comma 26 2 2 2" xfId="2577" xr:uid="{00000000-0005-0000-0000-0000A8030000}"/>
    <cellStyle name="Comma 26 2 2 3" xfId="2779" xr:uid="{00000000-0005-0000-0000-0000A9030000}"/>
    <cellStyle name="Comma 26 2 3" xfId="2451" xr:uid="{00000000-0005-0000-0000-0000AA030000}"/>
    <cellStyle name="Comma 26 2 3 2" xfId="2653" xr:uid="{00000000-0005-0000-0000-0000AB030000}"/>
    <cellStyle name="Comma 26 2 3 3" xfId="2855" xr:uid="{00000000-0005-0000-0000-0000AC030000}"/>
    <cellStyle name="Comma 26 2 4" xfId="2499" xr:uid="{00000000-0005-0000-0000-0000AD030000}"/>
    <cellStyle name="Comma 26 2 5" xfId="2701" xr:uid="{00000000-0005-0000-0000-0000AE030000}"/>
    <cellStyle name="Comma 26 2 6" xfId="2900" xr:uid="{00000000-0005-0000-0000-0000AF030000}"/>
    <cellStyle name="Comma 26 3" xfId="2354" xr:uid="{00000000-0005-0000-0000-0000B0030000}"/>
    <cellStyle name="Comma 26 3 2" xfId="2574" xr:uid="{00000000-0005-0000-0000-0000B1030000}"/>
    <cellStyle name="Comma 26 3 3" xfId="2776" xr:uid="{00000000-0005-0000-0000-0000B2030000}"/>
    <cellStyle name="Comma 26 4" xfId="2448" xr:uid="{00000000-0005-0000-0000-0000B3030000}"/>
    <cellStyle name="Comma 26 4 2" xfId="2650" xr:uid="{00000000-0005-0000-0000-0000B4030000}"/>
    <cellStyle name="Comma 26 4 3" xfId="2852" xr:uid="{00000000-0005-0000-0000-0000B5030000}"/>
    <cellStyle name="Comma 26 5" xfId="2496" xr:uid="{00000000-0005-0000-0000-0000B6030000}"/>
    <cellStyle name="Comma 26 6" xfId="2698" xr:uid="{00000000-0005-0000-0000-0000B7030000}"/>
    <cellStyle name="Comma 26 7" xfId="2899" xr:uid="{00000000-0005-0000-0000-0000B8030000}"/>
    <cellStyle name="Comma 27" xfId="1153" xr:uid="{00000000-0005-0000-0000-0000B9030000}"/>
    <cellStyle name="Comma 28" xfId="1150" xr:uid="{00000000-0005-0000-0000-0000BA030000}"/>
    <cellStyle name="Comma 29" xfId="1151" xr:uid="{00000000-0005-0000-0000-0000BB030000}"/>
    <cellStyle name="Comma 3" xfId="10" xr:uid="{00000000-0005-0000-0000-0000BC030000}"/>
    <cellStyle name="Comma 3 2" xfId="17" xr:uid="{00000000-0005-0000-0000-0000BD030000}"/>
    <cellStyle name="Comma 3 2 2" xfId="111" xr:uid="{00000000-0005-0000-0000-0000BE030000}"/>
    <cellStyle name="Comma 3 2 2 2" xfId="352" xr:uid="{00000000-0005-0000-0000-0000BF030000}"/>
    <cellStyle name="Comma 3 2 3" xfId="335" xr:uid="{00000000-0005-0000-0000-0000C0030000}"/>
    <cellStyle name="Comma 3 3" xfId="112" xr:uid="{00000000-0005-0000-0000-0000C1030000}"/>
    <cellStyle name="Comma 3 3 2" xfId="351" xr:uid="{00000000-0005-0000-0000-0000C2030000}"/>
    <cellStyle name="Comma 3 4" xfId="328" xr:uid="{00000000-0005-0000-0000-0000C3030000}"/>
    <cellStyle name="Comma 30" xfId="1161" xr:uid="{00000000-0005-0000-0000-0000C4030000}"/>
    <cellStyle name="Comma 31" xfId="1158" xr:uid="{00000000-0005-0000-0000-0000C5030000}"/>
    <cellStyle name="Comma 32" xfId="1160" xr:uid="{00000000-0005-0000-0000-0000C6030000}"/>
    <cellStyle name="Comma 33" xfId="1155" xr:uid="{00000000-0005-0000-0000-0000C7030000}"/>
    <cellStyle name="Comma 34" xfId="1149" xr:uid="{00000000-0005-0000-0000-0000C8030000}"/>
    <cellStyle name="Comma 35" xfId="231" xr:uid="{00000000-0005-0000-0000-0000C9030000}"/>
    <cellStyle name="Comma 35 2" xfId="2901" xr:uid="{00000000-0005-0000-0000-0000CA030000}"/>
    <cellStyle name="Comma 36" xfId="2270" xr:uid="{00000000-0005-0000-0000-0000CB030000}"/>
    <cellStyle name="Comma 37" xfId="2374" xr:uid="{00000000-0005-0000-0000-0000CC030000}"/>
    <cellStyle name="Comma 38" xfId="2375" xr:uid="{00000000-0005-0000-0000-0000CD030000}"/>
    <cellStyle name="Comma 39" xfId="2384" xr:uid="{00000000-0005-0000-0000-0000CE030000}"/>
    <cellStyle name="Comma 4" xfId="27" xr:uid="{00000000-0005-0000-0000-0000CF030000}"/>
    <cellStyle name="Comma 4 2" xfId="31" xr:uid="{00000000-0005-0000-0000-0000D0030000}"/>
    <cellStyle name="Comma 4 2 2" xfId="346" xr:uid="{00000000-0005-0000-0000-0000D1030000}"/>
    <cellStyle name="Comma 4 3" xfId="342" xr:uid="{00000000-0005-0000-0000-0000D2030000}"/>
    <cellStyle name="Comma 40" xfId="2382" xr:uid="{00000000-0005-0000-0000-0000D3030000}"/>
    <cellStyle name="Comma 41" xfId="2387" xr:uid="{00000000-0005-0000-0000-0000D4030000}"/>
    <cellStyle name="Comma 42" xfId="2379" xr:uid="{00000000-0005-0000-0000-0000D5030000}"/>
    <cellStyle name="Comma 43" xfId="2383" xr:uid="{00000000-0005-0000-0000-0000D6030000}"/>
    <cellStyle name="Comma 44" xfId="2389" xr:uid="{00000000-0005-0000-0000-0000D7030000}"/>
    <cellStyle name="Comma 45" xfId="2380" xr:uid="{00000000-0005-0000-0000-0000D8030000}"/>
    <cellStyle name="Comma 46" xfId="2390" xr:uid="{00000000-0005-0000-0000-0000D9030000}"/>
    <cellStyle name="Comma 47" xfId="2385" xr:uid="{00000000-0005-0000-0000-0000DA030000}"/>
    <cellStyle name="Comma 48" xfId="2386" xr:uid="{00000000-0005-0000-0000-0000DB030000}"/>
    <cellStyle name="Comma 49" xfId="2376" xr:uid="{00000000-0005-0000-0000-0000DC030000}"/>
    <cellStyle name="Comma 5" xfId="113" xr:uid="{00000000-0005-0000-0000-0000DD030000}"/>
    <cellStyle name="Comma 50" xfId="2388" xr:uid="{00000000-0005-0000-0000-0000DE030000}"/>
    <cellStyle name="Comma 51" xfId="2381" xr:uid="{00000000-0005-0000-0000-0000DF030000}"/>
    <cellStyle name="Comma 52" xfId="2377" xr:uid="{00000000-0005-0000-0000-0000E0030000}"/>
    <cellStyle name="Comma 53" xfId="2378" xr:uid="{00000000-0005-0000-0000-0000E1030000}"/>
    <cellStyle name="Comma 54" xfId="2268" xr:uid="{00000000-0005-0000-0000-0000E2030000}"/>
    <cellStyle name="Comma 54 2" xfId="2530" xr:uid="{00000000-0005-0000-0000-0000E3030000}"/>
    <cellStyle name="Comma 54 3" xfId="2732" xr:uid="{00000000-0005-0000-0000-0000E4030000}"/>
    <cellStyle name="Comma 6" xfId="114" xr:uid="{00000000-0005-0000-0000-0000E5030000}"/>
    <cellStyle name="Comma 7" xfId="115" xr:uid="{00000000-0005-0000-0000-0000E6030000}"/>
    <cellStyle name="Comma 8" xfId="116" xr:uid="{00000000-0005-0000-0000-0000E7030000}"/>
    <cellStyle name="Comma 9" xfId="117" xr:uid="{00000000-0005-0000-0000-0000E8030000}"/>
    <cellStyle name="Comma_FINAL Q408 Supp_June12" xfId="4" xr:uid="{00000000-0005-0000-0000-0000E9030000}"/>
    <cellStyle name="Currency 2" xfId="118" xr:uid="{00000000-0005-0000-0000-0000EB030000}"/>
    <cellStyle name="Currency 2 2" xfId="119" xr:uid="{00000000-0005-0000-0000-0000EC030000}"/>
    <cellStyle name="Currency 2 2 2" xfId="354" xr:uid="{00000000-0005-0000-0000-0000ED030000}"/>
    <cellStyle name="Currency 2 3" xfId="353" xr:uid="{00000000-0005-0000-0000-0000EE030000}"/>
    <cellStyle name="Currency 2 4" xfId="1122" xr:uid="{00000000-0005-0000-0000-0000EF030000}"/>
    <cellStyle name="Currency 2 4 2" xfId="2902" xr:uid="{00000000-0005-0000-0000-0000F0030000}"/>
    <cellStyle name="Currency 3" xfId="120" xr:uid="{00000000-0005-0000-0000-0000F1030000}"/>
    <cellStyle name="Currency 3 2" xfId="121" xr:uid="{00000000-0005-0000-0000-0000F2030000}"/>
    <cellStyle name="Currency 3 2 2" xfId="356" xr:uid="{00000000-0005-0000-0000-0000F3030000}"/>
    <cellStyle name="Currency 3 3" xfId="355" xr:uid="{00000000-0005-0000-0000-0000F4030000}"/>
    <cellStyle name="Currency 4" xfId="122" xr:uid="{00000000-0005-0000-0000-0000F5030000}"/>
    <cellStyle name="Currency 4 2" xfId="357" xr:uid="{00000000-0005-0000-0000-0000F6030000}"/>
    <cellStyle name="Currency 5" xfId="123" xr:uid="{00000000-0005-0000-0000-0000F7030000}"/>
    <cellStyle name="Currency 6" xfId="124" xr:uid="{00000000-0005-0000-0000-0000F8030000}"/>
    <cellStyle name="Currency 7" xfId="2359" xr:uid="{00000000-0005-0000-0000-0000F9030000}"/>
    <cellStyle name="Explanatory Text" xfId="47" builtinId="53" customBuiltin="1"/>
    <cellStyle name="Explanatory Text 2" xfId="125" xr:uid="{00000000-0005-0000-0000-0000FB030000}"/>
    <cellStyle name="Explanatory Text 2 2" xfId="569" xr:uid="{00000000-0005-0000-0000-0000FC030000}"/>
    <cellStyle name="Explanatory Text 2 3" xfId="728" xr:uid="{00000000-0005-0000-0000-0000FD030000}"/>
    <cellStyle name="Explanatory Text 2 4" xfId="814" xr:uid="{00000000-0005-0000-0000-0000FE030000}"/>
    <cellStyle name="Explanatory Text 2 5" xfId="261" xr:uid="{00000000-0005-0000-0000-0000FF030000}"/>
    <cellStyle name="Explanatory Text 3" xfId="176" xr:uid="{00000000-0005-0000-0000-000000040000}"/>
    <cellStyle name="Explanatory Text 3 2" xfId="386" xr:uid="{00000000-0005-0000-0000-000001040000}"/>
    <cellStyle name="Explanatory Text 4" xfId="2285" xr:uid="{00000000-0005-0000-0000-000002040000}"/>
    <cellStyle name="Good" xfId="38" builtinId="26" customBuiltin="1"/>
    <cellStyle name="Good 2" xfId="126" xr:uid="{00000000-0005-0000-0000-000004040000}"/>
    <cellStyle name="Good 2 2" xfId="570" xr:uid="{00000000-0005-0000-0000-000005040000}"/>
    <cellStyle name="Good 2 3" xfId="729" xr:uid="{00000000-0005-0000-0000-000006040000}"/>
    <cellStyle name="Good 2 4" xfId="815" xr:uid="{00000000-0005-0000-0000-000007040000}"/>
    <cellStyle name="Good 2 5" xfId="262" xr:uid="{00000000-0005-0000-0000-000008040000}"/>
    <cellStyle name="Good 3" xfId="166" xr:uid="{00000000-0005-0000-0000-000009040000}"/>
    <cellStyle name="Good 3 2" xfId="377" xr:uid="{00000000-0005-0000-0000-00000A040000}"/>
    <cellStyle name="Good 4" xfId="2276" xr:uid="{00000000-0005-0000-0000-00000B040000}"/>
    <cellStyle name="Heading 1" xfId="34" builtinId="16" customBuiltin="1"/>
    <cellStyle name="Heading 1 2" xfId="127" xr:uid="{00000000-0005-0000-0000-00000D040000}"/>
    <cellStyle name="Heading 1 2 2" xfId="571" xr:uid="{00000000-0005-0000-0000-00000E040000}"/>
    <cellStyle name="Heading 1 2 3" xfId="730" xr:uid="{00000000-0005-0000-0000-00000F040000}"/>
    <cellStyle name="Heading 1 2 4" xfId="816" xr:uid="{00000000-0005-0000-0000-000010040000}"/>
    <cellStyle name="Heading 1 2 5" xfId="263" xr:uid="{00000000-0005-0000-0000-000011040000}"/>
    <cellStyle name="Heading 1 3" xfId="162" xr:uid="{00000000-0005-0000-0000-000012040000}"/>
    <cellStyle name="Heading 1 3 2" xfId="373" xr:uid="{00000000-0005-0000-0000-000013040000}"/>
    <cellStyle name="Heading 1 4" xfId="2272" xr:uid="{00000000-0005-0000-0000-000014040000}"/>
    <cellStyle name="Heading 2" xfId="35" builtinId="17" customBuiltin="1"/>
    <cellStyle name="Heading 2 2" xfId="128" xr:uid="{00000000-0005-0000-0000-000016040000}"/>
    <cellStyle name="Heading 2 2 2" xfId="572" xr:uid="{00000000-0005-0000-0000-000017040000}"/>
    <cellStyle name="Heading 2 2 3" xfId="731" xr:uid="{00000000-0005-0000-0000-000018040000}"/>
    <cellStyle name="Heading 2 2 4" xfId="817" xr:uid="{00000000-0005-0000-0000-000019040000}"/>
    <cellStyle name="Heading 2 2 5" xfId="264" xr:uid="{00000000-0005-0000-0000-00001A040000}"/>
    <cellStyle name="Heading 2 3" xfId="163" xr:uid="{00000000-0005-0000-0000-00001B040000}"/>
    <cellStyle name="Heading 2 3 2" xfId="374" xr:uid="{00000000-0005-0000-0000-00001C040000}"/>
    <cellStyle name="Heading 2 4" xfId="2273" xr:uid="{00000000-0005-0000-0000-00001D040000}"/>
    <cellStyle name="Heading 3" xfId="36" builtinId="18" customBuiltin="1"/>
    <cellStyle name="Heading 3 2" xfId="129" xr:uid="{00000000-0005-0000-0000-00001F040000}"/>
    <cellStyle name="Heading 3 2 2" xfId="573" xr:uid="{00000000-0005-0000-0000-000020040000}"/>
    <cellStyle name="Heading 3 2 3" xfId="732" xr:uid="{00000000-0005-0000-0000-000021040000}"/>
    <cellStyle name="Heading 3 2 4" xfId="818" xr:uid="{00000000-0005-0000-0000-000022040000}"/>
    <cellStyle name="Heading 3 2 5" xfId="265" xr:uid="{00000000-0005-0000-0000-000023040000}"/>
    <cellStyle name="Heading 3 3" xfId="164" xr:uid="{00000000-0005-0000-0000-000024040000}"/>
    <cellStyle name="Heading 3 3 2" xfId="375" xr:uid="{00000000-0005-0000-0000-000025040000}"/>
    <cellStyle name="Heading 3 4" xfId="2274" xr:uid="{00000000-0005-0000-0000-000026040000}"/>
    <cellStyle name="Heading 4" xfId="37" builtinId="19" customBuiltin="1"/>
    <cellStyle name="Heading 4 2" xfId="130" xr:uid="{00000000-0005-0000-0000-000028040000}"/>
    <cellStyle name="Heading 4 2 2" xfId="574" xr:uid="{00000000-0005-0000-0000-000029040000}"/>
    <cellStyle name="Heading 4 2 3" xfId="733" xr:uid="{00000000-0005-0000-0000-00002A040000}"/>
    <cellStyle name="Heading 4 2 4" xfId="819" xr:uid="{00000000-0005-0000-0000-00002B040000}"/>
    <cellStyle name="Heading 4 2 5" xfId="266" xr:uid="{00000000-0005-0000-0000-00002C040000}"/>
    <cellStyle name="Heading 4 3" xfId="165" xr:uid="{00000000-0005-0000-0000-00002D040000}"/>
    <cellStyle name="Heading 4 3 2" xfId="376" xr:uid="{00000000-0005-0000-0000-00002E040000}"/>
    <cellStyle name="Heading 4 4" xfId="2275" xr:uid="{00000000-0005-0000-0000-00002F040000}"/>
    <cellStyle name="Hyperlink" xfId="5" builtinId="8"/>
    <cellStyle name="Hyperlink 2" xfId="20" xr:uid="{00000000-0005-0000-0000-000031040000}"/>
    <cellStyle name="Hyperlink 2 2" xfId="22" xr:uid="{00000000-0005-0000-0000-000032040000}"/>
    <cellStyle name="Hyperlink 2 2 2" xfId="269" xr:uid="{00000000-0005-0000-0000-000033040000}"/>
    <cellStyle name="Hyperlink 2 2 3" xfId="777" xr:uid="{00000000-0005-0000-0000-000034040000}"/>
    <cellStyle name="Hyperlink 2 2 4" xfId="268" xr:uid="{00000000-0005-0000-0000-000035040000}"/>
    <cellStyle name="Hyperlink 2 3" xfId="270" xr:uid="{00000000-0005-0000-0000-000036040000}"/>
    <cellStyle name="Hyperlink 2 4" xfId="775" xr:uid="{00000000-0005-0000-0000-000037040000}"/>
    <cellStyle name="Hyperlink 2 5" xfId="267" xr:uid="{00000000-0005-0000-0000-000038040000}"/>
    <cellStyle name="Hyperlink 3" xfId="24" xr:uid="{00000000-0005-0000-0000-000039040000}"/>
    <cellStyle name="Hyperlink 3 2" xfId="272" xr:uid="{00000000-0005-0000-0000-00003A040000}"/>
    <cellStyle name="Hyperlink 3 3" xfId="534" xr:uid="{00000000-0005-0000-0000-00003B040000}"/>
    <cellStyle name="Hyperlink 3 4" xfId="779" xr:uid="{00000000-0005-0000-0000-00003C040000}"/>
    <cellStyle name="Hyperlink 3 5" xfId="271" xr:uid="{00000000-0005-0000-0000-00003D040000}"/>
    <cellStyle name="Hyperlink 4" xfId="273" xr:uid="{00000000-0005-0000-0000-00003E040000}"/>
    <cellStyle name="Hyperlink 5" xfId="771" xr:uid="{00000000-0005-0000-0000-00003F040000}"/>
    <cellStyle name="Hyperlink 6" xfId="233" xr:uid="{00000000-0005-0000-0000-000040040000}"/>
    <cellStyle name="Input" xfId="41" builtinId="20" customBuiltin="1"/>
    <cellStyle name="Input 2" xfId="131" xr:uid="{00000000-0005-0000-0000-000042040000}"/>
    <cellStyle name="Input 2 10" xfId="844" xr:uid="{00000000-0005-0000-0000-000043040000}"/>
    <cellStyle name="Input 2 10 2" xfId="1553" xr:uid="{00000000-0005-0000-0000-000044040000}"/>
    <cellStyle name="Input 2 10 3" xfId="1969" xr:uid="{00000000-0005-0000-0000-000045040000}"/>
    <cellStyle name="Input 2 11" xfId="1136" xr:uid="{00000000-0005-0000-0000-000046040000}"/>
    <cellStyle name="Input 2 12" xfId="1135" xr:uid="{00000000-0005-0000-0000-000047040000}"/>
    <cellStyle name="Input 2 13" xfId="1191" xr:uid="{00000000-0005-0000-0000-000048040000}"/>
    <cellStyle name="Input 2 14" xfId="1368" xr:uid="{00000000-0005-0000-0000-000049040000}"/>
    <cellStyle name="Input 2 15" xfId="274" xr:uid="{00000000-0005-0000-0000-00004A040000}"/>
    <cellStyle name="Input 2 2" xfId="358" xr:uid="{00000000-0005-0000-0000-00004B040000}"/>
    <cellStyle name="Input 2 2 2" xfId="478" xr:uid="{00000000-0005-0000-0000-00004C040000}"/>
    <cellStyle name="Input 2 2 2 2" xfId="644" xr:uid="{00000000-0005-0000-0000-00004D040000}"/>
    <cellStyle name="Input 2 2 2 2 2" xfId="1022" xr:uid="{00000000-0005-0000-0000-00004E040000}"/>
    <cellStyle name="Input 2 2 2 2 2 2" xfId="1731" xr:uid="{00000000-0005-0000-0000-00004F040000}"/>
    <cellStyle name="Input 2 2 2 2 2 3" xfId="2147" xr:uid="{00000000-0005-0000-0000-000050040000}"/>
    <cellStyle name="Input 2 2 2 2 3" xfId="1425" xr:uid="{00000000-0005-0000-0000-000051040000}"/>
    <cellStyle name="Input 2 2 2 2 4" xfId="1881" xr:uid="{00000000-0005-0000-0000-000052040000}"/>
    <cellStyle name="Input 2 2 2 3" xfId="910" xr:uid="{00000000-0005-0000-0000-000053040000}"/>
    <cellStyle name="Input 2 2 2 3 2" xfId="1619" xr:uid="{00000000-0005-0000-0000-000054040000}"/>
    <cellStyle name="Input 2 2 2 3 3" xfId="2035" xr:uid="{00000000-0005-0000-0000-000055040000}"/>
    <cellStyle name="Input 2 2 2 4" xfId="1294" xr:uid="{00000000-0005-0000-0000-000056040000}"/>
    <cellStyle name="Input 2 2 2 5" xfId="1491" xr:uid="{00000000-0005-0000-0000-000057040000}"/>
    <cellStyle name="Input 2 2 3" xfId="449" xr:uid="{00000000-0005-0000-0000-000058040000}"/>
    <cellStyle name="Input 2 2 3 2" xfId="626" xr:uid="{00000000-0005-0000-0000-000059040000}"/>
    <cellStyle name="Input 2 2 3 2 2" xfId="1004" xr:uid="{00000000-0005-0000-0000-00005A040000}"/>
    <cellStyle name="Input 2 2 3 2 2 2" xfId="1713" xr:uid="{00000000-0005-0000-0000-00005B040000}"/>
    <cellStyle name="Input 2 2 3 2 2 3" xfId="2129" xr:uid="{00000000-0005-0000-0000-00005C040000}"/>
    <cellStyle name="Input 2 2 3 2 3" xfId="1407" xr:uid="{00000000-0005-0000-0000-00005D040000}"/>
    <cellStyle name="Input 2 2 3 2 4" xfId="1863" xr:uid="{00000000-0005-0000-0000-00005E040000}"/>
    <cellStyle name="Input 2 2 3 3" xfId="885" xr:uid="{00000000-0005-0000-0000-00005F040000}"/>
    <cellStyle name="Input 2 2 3 3 2" xfId="1594" xr:uid="{00000000-0005-0000-0000-000060040000}"/>
    <cellStyle name="Input 2 2 3 3 3" xfId="2010" xr:uid="{00000000-0005-0000-0000-000061040000}"/>
    <cellStyle name="Input 2 2 3 4" xfId="1266" xr:uid="{00000000-0005-0000-0000-000062040000}"/>
    <cellStyle name="Input 2 2 3 5" xfId="1242" xr:uid="{00000000-0005-0000-0000-000063040000}"/>
    <cellStyle name="Input 2 2 4" xfId="475" xr:uid="{00000000-0005-0000-0000-000064040000}"/>
    <cellStyle name="Input 2 2 4 2" xfId="641" xr:uid="{00000000-0005-0000-0000-000065040000}"/>
    <cellStyle name="Input 2 2 4 2 2" xfId="1019" xr:uid="{00000000-0005-0000-0000-000066040000}"/>
    <cellStyle name="Input 2 2 4 2 2 2" xfId="1728" xr:uid="{00000000-0005-0000-0000-000067040000}"/>
    <cellStyle name="Input 2 2 4 2 2 3" xfId="2144" xr:uid="{00000000-0005-0000-0000-000068040000}"/>
    <cellStyle name="Input 2 2 4 2 3" xfId="1422" xr:uid="{00000000-0005-0000-0000-000069040000}"/>
    <cellStyle name="Input 2 2 4 2 4" xfId="1878" xr:uid="{00000000-0005-0000-0000-00006A040000}"/>
    <cellStyle name="Input 2 2 4 3" xfId="907" xr:uid="{00000000-0005-0000-0000-00006B040000}"/>
    <cellStyle name="Input 2 2 4 3 2" xfId="1616" xr:uid="{00000000-0005-0000-0000-00006C040000}"/>
    <cellStyle name="Input 2 2 4 3 3" xfId="2032" xr:uid="{00000000-0005-0000-0000-00006D040000}"/>
    <cellStyle name="Input 2 2 4 4" xfId="1291" xr:uid="{00000000-0005-0000-0000-00006E040000}"/>
    <cellStyle name="Input 2 2 4 5" xfId="1176" xr:uid="{00000000-0005-0000-0000-00006F040000}"/>
    <cellStyle name="Input 2 2 5" xfId="489" xr:uid="{00000000-0005-0000-0000-000070040000}"/>
    <cellStyle name="Input 2 2 5 2" xfId="655" xr:uid="{00000000-0005-0000-0000-000071040000}"/>
    <cellStyle name="Input 2 2 5 2 2" xfId="1033" xr:uid="{00000000-0005-0000-0000-000072040000}"/>
    <cellStyle name="Input 2 2 5 2 2 2" xfId="1742" xr:uid="{00000000-0005-0000-0000-000073040000}"/>
    <cellStyle name="Input 2 2 5 2 2 3" xfId="2158" xr:uid="{00000000-0005-0000-0000-000074040000}"/>
    <cellStyle name="Input 2 2 5 2 3" xfId="1436" xr:uid="{00000000-0005-0000-0000-000075040000}"/>
    <cellStyle name="Input 2 2 5 2 4" xfId="1892" xr:uid="{00000000-0005-0000-0000-000076040000}"/>
    <cellStyle name="Input 2 2 5 3" xfId="921" xr:uid="{00000000-0005-0000-0000-000077040000}"/>
    <cellStyle name="Input 2 2 5 3 2" xfId="1630" xr:uid="{00000000-0005-0000-0000-000078040000}"/>
    <cellStyle name="Input 2 2 5 3 3" xfId="2046" xr:uid="{00000000-0005-0000-0000-000079040000}"/>
    <cellStyle name="Input 2 2 5 4" xfId="1305" xr:uid="{00000000-0005-0000-0000-00007A040000}"/>
    <cellStyle name="Input 2 2 5 5" xfId="1358" xr:uid="{00000000-0005-0000-0000-00007B040000}"/>
    <cellStyle name="Input 2 2 6" xfId="599" xr:uid="{00000000-0005-0000-0000-00007C040000}"/>
    <cellStyle name="Input 2 2 6 2" xfId="978" xr:uid="{00000000-0005-0000-0000-00007D040000}"/>
    <cellStyle name="Input 2 2 6 2 2" xfId="1687" xr:uid="{00000000-0005-0000-0000-00007E040000}"/>
    <cellStyle name="Input 2 2 6 2 3" xfId="2103" xr:uid="{00000000-0005-0000-0000-00007F040000}"/>
    <cellStyle name="Input 2 2 6 3" xfId="1381" xr:uid="{00000000-0005-0000-0000-000080040000}"/>
    <cellStyle name="Input 2 2 6 4" xfId="1837" xr:uid="{00000000-0005-0000-0000-000081040000}"/>
    <cellStyle name="Input 2 2 7" xfId="855" xr:uid="{00000000-0005-0000-0000-000082040000}"/>
    <cellStyle name="Input 2 2 7 2" xfId="1564" xr:uid="{00000000-0005-0000-0000-000083040000}"/>
    <cellStyle name="Input 2 2 7 3" xfId="1980" xr:uid="{00000000-0005-0000-0000-000084040000}"/>
    <cellStyle name="Input 2 2 8" xfId="1213" xr:uid="{00000000-0005-0000-0000-000085040000}"/>
    <cellStyle name="Input 2 2 9" xfId="1190" xr:uid="{00000000-0005-0000-0000-000086040000}"/>
    <cellStyle name="Input 2 3" xfId="428" xr:uid="{00000000-0005-0000-0000-000087040000}"/>
    <cellStyle name="Input 2 3 2" xfId="494" xr:uid="{00000000-0005-0000-0000-000088040000}"/>
    <cellStyle name="Input 2 3 2 2" xfId="660" xr:uid="{00000000-0005-0000-0000-000089040000}"/>
    <cellStyle name="Input 2 3 2 2 2" xfId="1038" xr:uid="{00000000-0005-0000-0000-00008A040000}"/>
    <cellStyle name="Input 2 3 2 2 2 2" xfId="1747" xr:uid="{00000000-0005-0000-0000-00008B040000}"/>
    <cellStyle name="Input 2 3 2 2 2 3" xfId="2163" xr:uid="{00000000-0005-0000-0000-00008C040000}"/>
    <cellStyle name="Input 2 3 2 2 3" xfId="1441" xr:uid="{00000000-0005-0000-0000-00008D040000}"/>
    <cellStyle name="Input 2 3 2 2 4" xfId="1897" xr:uid="{00000000-0005-0000-0000-00008E040000}"/>
    <cellStyle name="Input 2 3 2 3" xfId="926" xr:uid="{00000000-0005-0000-0000-00008F040000}"/>
    <cellStyle name="Input 2 3 2 3 2" xfId="1635" xr:uid="{00000000-0005-0000-0000-000090040000}"/>
    <cellStyle name="Input 2 3 2 3 3" xfId="2051" xr:uid="{00000000-0005-0000-0000-000091040000}"/>
    <cellStyle name="Input 2 3 2 4" xfId="1310" xr:uid="{00000000-0005-0000-0000-000092040000}"/>
    <cellStyle name="Input 2 3 2 5" xfId="1357" xr:uid="{00000000-0005-0000-0000-000093040000}"/>
    <cellStyle name="Input 2 3 3" xfId="511" xr:uid="{00000000-0005-0000-0000-000094040000}"/>
    <cellStyle name="Input 2 3 3 2" xfId="677" xr:uid="{00000000-0005-0000-0000-000095040000}"/>
    <cellStyle name="Input 2 3 3 2 2" xfId="1055" xr:uid="{00000000-0005-0000-0000-000096040000}"/>
    <cellStyle name="Input 2 3 3 2 2 2" xfId="1764" xr:uid="{00000000-0005-0000-0000-000097040000}"/>
    <cellStyle name="Input 2 3 3 2 2 3" xfId="2180" xr:uid="{00000000-0005-0000-0000-000098040000}"/>
    <cellStyle name="Input 2 3 3 2 3" xfId="1458" xr:uid="{00000000-0005-0000-0000-000099040000}"/>
    <cellStyle name="Input 2 3 3 2 4" xfId="1914" xr:uid="{00000000-0005-0000-0000-00009A040000}"/>
    <cellStyle name="Input 2 3 3 3" xfId="943" xr:uid="{00000000-0005-0000-0000-00009B040000}"/>
    <cellStyle name="Input 2 3 3 3 2" xfId="1652" xr:uid="{00000000-0005-0000-0000-00009C040000}"/>
    <cellStyle name="Input 2 3 3 3 3" xfId="2068" xr:uid="{00000000-0005-0000-0000-00009D040000}"/>
    <cellStyle name="Input 2 3 3 4" xfId="1327" xr:uid="{00000000-0005-0000-0000-00009E040000}"/>
    <cellStyle name="Input 2 3 3 5" xfId="1233" xr:uid="{00000000-0005-0000-0000-00009F040000}"/>
    <cellStyle name="Input 2 3 4" xfId="522" xr:uid="{00000000-0005-0000-0000-0000A0040000}"/>
    <cellStyle name="Input 2 3 4 2" xfId="688" xr:uid="{00000000-0005-0000-0000-0000A1040000}"/>
    <cellStyle name="Input 2 3 4 2 2" xfId="1066" xr:uid="{00000000-0005-0000-0000-0000A2040000}"/>
    <cellStyle name="Input 2 3 4 2 2 2" xfId="1775" xr:uid="{00000000-0005-0000-0000-0000A3040000}"/>
    <cellStyle name="Input 2 3 4 2 2 3" xfId="2191" xr:uid="{00000000-0005-0000-0000-0000A4040000}"/>
    <cellStyle name="Input 2 3 4 2 3" xfId="1469" xr:uid="{00000000-0005-0000-0000-0000A5040000}"/>
    <cellStyle name="Input 2 3 4 2 4" xfId="1925" xr:uid="{00000000-0005-0000-0000-0000A6040000}"/>
    <cellStyle name="Input 2 3 4 3" xfId="954" xr:uid="{00000000-0005-0000-0000-0000A7040000}"/>
    <cellStyle name="Input 2 3 4 3 2" xfId="1663" xr:uid="{00000000-0005-0000-0000-0000A8040000}"/>
    <cellStyle name="Input 2 3 4 3 3" xfId="2079" xr:uid="{00000000-0005-0000-0000-0000A9040000}"/>
    <cellStyle name="Input 2 3 4 4" xfId="1338" xr:uid="{00000000-0005-0000-0000-0000AA040000}"/>
    <cellStyle name="Input 2 3 4 5" xfId="1524" xr:uid="{00000000-0005-0000-0000-0000AB040000}"/>
    <cellStyle name="Input 2 3 5" xfId="608" xr:uid="{00000000-0005-0000-0000-0000AC040000}"/>
    <cellStyle name="Input 2 3 5 2" xfId="987" xr:uid="{00000000-0005-0000-0000-0000AD040000}"/>
    <cellStyle name="Input 2 3 5 2 2" xfId="1696" xr:uid="{00000000-0005-0000-0000-0000AE040000}"/>
    <cellStyle name="Input 2 3 5 2 3" xfId="2112" xr:uid="{00000000-0005-0000-0000-0000AF040000}"/>
    <cellStyle name="Input 2 3 5 3" xfId="1390" xr:uid="{00000000-0005-0000-0000-0000B0040000}"/>
    <cellStyle name="Input 2 3 5 4" xfId="1846" xr:uid="{00000000-0005-0000-0000-0000B1040000}"/>
    <cellStyle name="Input 2 3 6" xfId="866" xr:uid="{00000000-0005-0000-0000-0000B2040000}"/>
    <cellStyle name="Input 2 3 6 2" xfId="1575" xr:uid="{00000000-0005-0000-0000-0000B3040000}"/>
    <cellStyle name="Input 2 3 6 3" xfId="1991" xr:uid="{00000000-0005-0000-0000-0000B4040000}"/>
    <cellStyle name="Input 2 3 7" xfId="1246" xr:uid="{00000000-0005-0000-0000-0000B5040000}"/>
    <cellStyle name="Input 2 3 8" xfId="1206" xr:uid="{00000000-0005-0000-0000-0000B6040000}"/>
    <cellStyle name="Input 2 4" xfId="448" xr:uid="{00000000-0005-0000-0000-0000B7040000}"/>
    <cellStyle name="Input 2 4 2" xfId="625" xr:uid="{00000000-0005-0000-0000-0000B8040000}"/>
    <cellStyle name="Input 2 4 2 2" xfId="1003" xr:uid="{00000000-0005-0000-0000-0000B9040000}"/>
    <cellStyle name="Input 2 4 2 2 2" xfId="1712" xr:uid="{00000000-0005-0000-0000-0000BA040000}"/>
    <cellStyle name="Input 2 4 2 2 3" xfId="2128" xr:uid="{00000000-0005-0000-0000-0000BB040000}"/>
    <cellStyle name="Input 2 4 2 3" xfId="1406" xr:uid="{00000000-0005-0000-0000-0000BC040000}"/>
    <cellStyle name="Input 2 4 2 4" xfId="1862" xr:uid="{00000000-0005-0000-0000-0000BD040000}"/>
    <cellStyle name="Input 2 4 3" xfId="884" xr:uid="{00000000-0005-0000-0000-0000BE040000}"/>
    <cellStyle name="Input 2 4 3 2" xfId="1593" xr:uid="{00000000-0005-0000-0000-0000BF040000}"/>
    <cellStyle name="Input 2 4 3 3" xfId="2009" xr:uid="{00000000-0005-0000-0000-0000C0040000}"/>
    <cellStyle name="Input 2 4 4" xfId="1265" xr:uid="{00000000-0005-0000-0000-0000C1040000}"/>
    <cellStyle name="Input 2 4 5" xfId="1243" xr:uid="{00000000-0005-0000-0000-0000C2040000}"/>
    <cellStyle name="Input 2 5" xfId="575" xr:uid="{00000000-0005-0000-0000-0000C3040000}"/>
    <cellStyle name="Input 2 5 2" xfId="965" xr:uid="{00000000-0005-0000-0000-0000C4040000}"/>
    <cellStyle name="Input 2 5 2 2" xfId="1674" xr:uid="{00000000-0005-0000-0000-0000C5040000}"/>
    <cellStyle name="Input 2 5 2 3" xfId="2090" xr:uid="{00000000-0005-0000-0000-0000C6040000}"/>
    <cellStyle name="Input 2 5 3" xfId="1366" xr:uid="{00000000-0005-0000-0000-0000C7040000}"/>
    <cellStyle name="Input 2 5 4" xfId="1164" xr:uid="{00000000-0005-0000-0000-0000C8040000}"/>
    <cellStyle name="Input 2 6" xfId="597" xr:uid="{00000000-0005-0000-0000-0000C9040000}"/>
    <cellStyle name="Input 2 6 2" xfId="976" xr:uid="{00000000-0005-0000-0000-0000CA040000}"/>
    <cellStyle name="Input 2 6 2 2" xfId="1685" xr:uid="{00000000-0005-0000-0000-0000CB040000}"/>
    <cellStyle name="Input 2 6 2 3" xfId="2101" xr:uid="{00000000-0005-0000-0000-0000CC040000}"/>
    <cellStyle name="Input 2 6 3" xfId="1379" xr:uid="{00000000-0005-0000-0000-0000CD040000}"/>
    <cellStyle name="Input 2 6 4" xfId="1835" xr:uid="{00000000-0005-0000-0000-0000CE040000}"/>
    <cellStyle name="Input 2 7" xfId="734" xr:uid="{00000000-0005-0000-0000-0000CF040000}"/>
    <cellStyle name="Input 2 7 2" xfId="1078" xr:uid="{00000000-0005-0000-0000-0000D0040000}"/>
    <cellStyle name="Input 2 7 2 2" xfId="1786" xr:uid="{00000000-0005-0000-0000-0000D1040000}"/>
    <cellStyle name="Input 2 7 2 3" xfId="2202" xr:uid="{00000000-0005-0000-0000-0000D2040000}"/>
    <cellStyle name="Input 2 7 3" xfId="1498" xr:uid="{00000000-0005-0000-0000-0000D3040000}"/>
    <cellStyle name="Input 2 7 4" xfId="1936" xr:uid="{00000000-0005-0000-0000-0000D4040000}"/>
    <cellStyle name="Input 2 8" xfId="758" xr:uid="{00000000-0005-0000-0000-0000D5040000}"/>
    <cellStyle name="Input 2 8 2" xfId="1089" xr:uid="{00000000-0005-0000-0000-0000D6040000}"/>
    <cellStyle name="Input 2 8 2 2" xfId="1797" xr:uid="{00000000-0005-0000-0000-0000D7040000}"/>
    <cellStyle name="Input 2 8 2 3" xfId="2213" xr:uid="{00000000-0005-0000-0000-0000D8040000}"/>
    <cellStyle name="Input 2 8 3" xfId="1509" xr:uid="{00000000-0005-0000-0000-0000D9040000}"/>
    <cellStyle name="Input 2 8 4" xfId="1947" xr:uid="{00000000-0005-0000-0000-0000DA040000}"/>
    <cellStyle name="Input 2 9" xfId="820" xr:uid="{00000000-0005-0000-0000-0000DB040000}"/>
    <cellStyle name="Input 2 9 2" xfId="1101" xr:uid="{00000000-0005-0000-0000-0000DC040000}"/>
    <cellStyle name="Input 2 9 2 2" xfId="1808" xr:uid="{00000000-0005-0000-0000-0000DD040000}"/>
    <cellStyle name="Input 2 9 2 3" xfId="2224" xr:uid="{00000000-0005-0000-0000-0000DE040000}"/>
    <cellStyle name="Input 2 9 3" xfId="1542" xr:uid="{00000000-0005-0000-0000-0000DF040000}"/>
    <cellStyle name="Input 2 9 4" xfId="1958" xr:uid="{00000000-0005-0000-0000-0000E0040000}"/>
    <cellStyle name="Input 3" xfId="169" xr:uid="{00000000-0005-0000-0000-0000E1040000}"/>
    <cellStyle name="Input 3 2" xfId="380" xr:uid="{00000000-0005-0000-0000-0000E2040000}"/>
    <cellStyle name="Input 4" xfId="1115" xr:uid="{00000000-0005-0000-0000-0000E3040000}"/>
    <cellStyle name="Input 4 2" xfId="1819" xr:uid="{00000000-0005-0000-0000-0000E4040000}"/>
    <cellStyle name="Input 4 3" xfId="2235" xr:uid="{00000000-0005-0000-0000-0000E5040000}"/>
    <cellStyle name="Input 5" xfId="1154" xr:uid="{00000000-0005-0000-0000-0000E6040000}"/>
    <cellStyle name="Input 6" xfId="2279" xr:uid="{00000000-0005-0000-0000-0000E7040000}"/>
    <cellStyle name="Linked Cell" xfId="44" builtinId="24" customBuiltin="1"/>
    <cellStyle name="Linked Cell 2" xfId="132" xr:uid="{00000000-0005-0000-0000-0000E9040000}"/>
    <cellStyle name="Linked Cell 2 2" xfId="576" xr:uid="{00000000-0005-0000-0000-0000EA040000}"/>
    <cellStyle name="Linked Cell 2 3" xfId="735" xr:uid="{00000000-0005-0000-0000-0000EB040000}"/>
    <cellStyle name="Linked Cell 2 4" xfId="821" xr:uid="{00000000-0005-0000-0000-0000EC040000}"/>
    <cellStyle name="Linked Cell 2 5" xfId="275" xr:uid="{00000000-0005-0000-0000-0000ED040000}"/>
    <cellStyle name="Linked Cell 3" xfId="172" xr:uid="{00000000-0005-0000-0000-0000EE040000}"/>
    <cellStyle name="Linked Cell 3 2" xfId="383" xr:uid="{00000000-0005-0000-0000-0000EF040000}"/>
    <cellStyle name="Linked Cell 4" xfId="2282" xr:uid="{00000000-0005-0000-0000-0000F0040000}"/>
    <cellStyle name="Neutral" xfId="40" builtinId="28" customBuiltin="1"/>
    <cellStyle name="Neutral 2" xfId="133" xr:uid="{00000000-0005-0000-0000-0000F2040000}"/>
    <cellStyle name="Neutral 2 2" xfId="577" xr:uid="{00000000-0005-0000-0000-0000F3040000}"/>
    <cellStyle name="Neutral 2 3" xfId="736" xr:uid="{00000000-0005-0000-0000-0000F4040000}"/>
    <cellStyle name="Neutral 2 4" xfId="822" xr:uid="{00000000-0005-0000-0000-0000F5040000}"/>
    <cellStyle name="Neutral 2 5" xfId="276" xr:uid="{00000000-0005-0000-0000-0000F6040000}"/>
    <cellStyle name="Neutral 3" xfId="168" xr:uid="{00000000-0005-0000-0000-0000F7040000}"/>
    <cellStyle name="Neutral 3 2" xfId="379" xr:uid="{00000000-0005-0000-0000-0000F8040000}"/>
    <cellStyle name="Neutral 4" xfId="2278" xr:uid="{00000000-0005-0000-0000-0000F9040000}"/>
    <cellStyle name="Normal" xfId="0" builtinId="0"/>
    <cellStyle name="Normal 10" xfId="156" xr:uid="{00000000-0005-0000-0000-0000FB040000}"/>
    <cellStyle name="Normal 10 2" xfId="159" xr:uid="{00000000-0005-0000-0000-0000FC040000}"/>
    <cellStyle name="Normal 10 2 2" xfId="842" xr:uid="{00000000-0005-0000-0000-0000FD040000}"/>
    <cellStyle name="Normal 10 3" xfId="277" xr:uid="{00000000-0005-0000-0000-0000FE040000}"/>
    <cellStyle name="Normal 11" xfId="157" xr:uid="{00000000-0005-0000-0000-0000FF040000}"/>
    <cellStyle name="Normal 11 2" xfId="160" xr:uid="{00000000-0005-0000-0000-000000050000}"/>
    <cellStyle name="Normal 11 2 2" xfId="412" xr:uid="{00000000-0005-0000-0000-000001050000}"/>
    <cellStyle name="Normal 11 3" xfId="278" xr:uid="{00000000-0005-0000-0000-000002050000}"/>
    <cellStyle name="Normal 12" xfId="161" xr:uid="{00000000-0005-0000-0000-000003050000}"/>
    <cellStyle name="Normal 12 2" xfId="216" xr:uid="{00000000-0005-0000-0000-000004050000}"/>
    <cellStyle name="Normal 12 2 2" xfId="2339" xr:uid="{00000000-0005-0000-0000-000005050000}"/>
    <cellStyle name="Normal 12 2 2 2" xfId="2559" xr:uid="{00000000-0005-0000-0000-000006050000}"/>
    <cellStyle name="Normal 12 2 2 3" xfId="2761" xr:uid="{00000000-0005-0000-0000-000007050000}"/>
    <cellStyle name="Normal 12 2 3" xfId="2433" xr:uid="{00000000-0005-0000-0000-000008050000}"/>
    <cellStyle name="Normal 12 2 3 2" xfId="2635" xr:uid="{00000000-0005-0000-0000-000009050000}"/>
    <cellStyle name="Normal 12 2 3 3" xfId="2837" xr:uid="{00000000-0005-0000-0000-00000A050000}"/>
    <cellStyle name="Normal 12 2 4" xfId="2481" xr:uid="{00000000-0005-0000-0000-00000B050000}"/>
    <cellStyle name="Normal 12 2 5" xfId="2683" xr:uid="{00000000-0005-0000-0000-00000C050000}"/>
    <cellStyle name="Normal 12 2 6" xfId="2904" xr:uid="{00000000-0005-0000-0000-00000D050000}"/>
    <cellStyle name="Normal 12 3" xfId="279" xr:uid="{00000000-0005-0000-0000-00000E050000}"/>
    <cellStyle name="Normal 12 4" xfId="2311" xr:uid="{00000000-0005-0000-0000-00000F050000}"/>
    <cellStyle name="Normal 12 4 2" xfId="2531" xr:uid="{00000000-0005-0000-0000-000010050000}"/>
    <cellStyle name="Normal 12 4 3" xfId="2733" xr:uid="{00000000-0005-0000-0000-000011050000}"/>
    <cellStyle name="Normal 12 5" xfId="2405" xr:uid="{00000000-0005-0000-0000-000012050000}"/>
    <cellStyle name="Normal 12 5 2" xfId="2607" xr:uid="{00000000-0005-0000-0000-000013050000}"/>
    <cellStyle name="Normal 12 5 3" xfId="2809" xr:uid="{00000000-0005-0000-0000-000014050000}"/>
    <cellStyle name="Normal 12 6" xfId="2453" xr:uid="{00000000-0005-0000-0000-000015050000}"/>
    <cellStyle name="Normal 12 7" xfId="2655" xr:uid="{00000000-0005-0000-0000-000016050000}"/>
    <cellStyle name="Normal 12 8" xfId="2903" xr:uid="{00000000-0005-0000-0000-000017050000}"/>
    <cellStyle name="Normal 13" xfId="202" xr:uid="{00000000-0005-0000-0000-000018050000}"/>
    <cellStyle name="Normal 13 2" xfId="463" xr:uid="{00000000-0005-0000-0000-000019050000}"/>
    <cellStyle name="Normal 13 3" xfId="321" xr:uid="{00000000-0005-0000-0000-00001A050000}"/>
    <cellStyle name="Normal 13 4" xfId="2325" xr:uid="{00000000-0005-0000-0000-00001B050000}"/>
    <cellStyle name="Normal 13 4 2" xfId="2545" xr:uid="{00000000-0005-0000-0000-00001C050000}"/>
    <cellStyle name="Normal 13 4 3" xfId="2747" xr:uid="{00000000-0005-0000-0000-00001D050000}"/>
    <cellStyle name="Normal 13 5" xfId="2419" xr:uid="{00000000-0005-0000-0000-00001E050000}"/>
    <cellStyle name="Normal 13 5 2" xfId="2621" xr:uid="{00000000-0005-0000-0000-00001F050000}"/>
    <cellStyle name="Normal 13 5 3" xfId="2823" xr:uid="{00000000-0005-0000-0000-000020050000}"/>
    <cellStyle name="Normal 13 6" xfId="2467" xr:uid="{00000000-0005-0000-0000-000021050000}"/>
    <cellStyle name="Normal 13 7" xfId="2669" xr:uid="{00000000-0005-0000-0000-000022050000}"/>
    <cellStyle name="Normal 13 8" xfId="2905" xr:uid="{00000000-0005-0000-0000-000023050000}"/>
    <cellStyle name="Normal 14" xfId="438" xr:uid="{00000000-0005-0000-0000-000024050000}"/>
    <cellStyle name="Normal 14 2" xfId="616" xr:uid="{00000000-0005-0000-0000-000025050000}"/>
    <cellStyle name="Normal 15" xfId="698" xr:uid="{00000000-0005-0000-0000-000026050000}"/>
    <cellStyle name="Normal 15 2" xfId="1076" xr:uid="{00000000-0005-0000-0000-000027050000}"/>
    <cellStyle name="Normal 16" xfId="769" xr:uid="{00000000-0005-0000-0000-000028050000}"/>
    <cellStyle name="Normal 16 2" xfId="1099" xr:uid="{00000000-0005-0000-0000-000029050000}"/>
    <cellStyle name="Normal 17" xfId="1123" xr:uid="{00000000-0005-0000-0000-00002A050000}"/>
    <cellStyle name="Normal 17 2" xfId="1825" xr:uid="{00000000-0005-0000-0000-00002B050000}"/>
    <cellStyle name="Normal 17 2 2" xfId="2356" xr:uid="{00000000-0005-0000-0000-00002C050000}"/>
    <cellStyle name="Normal 17 2 2 2" xfId="2576" xr:uid="{00000000-0005-0000-0000-00002D050000}"/>
    <cellStyle name="Normal 17 2 2 3" xfId="2778" xr:uid="{00000000-0005-0000-0000-00002E050000}"/>
    <cellStyle name="Normal 17 2 3" xfId="2450" xr:uid="{00000000-0005-0000-0000-00002F050000}"/>
    <cellStyle name="Normal 17 2 3 2" xfId="2652" xr:uid="{00000000-0005-0000-0000-000030050000}"/>
    <cellStyle name="Normal 17 2 3 3" xfId="2854" xr:uid="{00000000-0005-0000-0000-000031050000}"/>
    <cellStyle name="Normal 17 2 4" xfId="2498" xr:uid="{00000000-0005-0000-0000-000032050000}"/>
    <cellStyle name="Normal 17 2 5" xfId="2700" xr:uid="{00000000-0005-0000-0000-000033050000}"/>
    <cellStyle name="Normal 17 2 6" xfId="2907" xr:uid="{00000000-0005-0000-0000-000034050000}"/>
    <cellStyle name="Normal 17 3" xfId="2353" xr:uid="{00000000-0005-0000-0000-000035050000}"/>
    <cellStyle name="Normal 17 3 2" xfId="2573" xr:uid="{00000000-0005-0000-0000-000036050000}"/>
    <cellStyle name="Normal 17 3 3" xfId="2775" xr:uid="{00000000-0005-0000-0000-000037050000}"/>
    <cellStyle name="Normal 17 4" xfId="2447" xr:uid="{00000000-0005-0000-0000-000038050000}"/>
    <cellStyle name="Normal 17 4 2" xfId="2649" xr:uid="{00000000-0005-0000-0000-000039050000}"/>
    <cellStyle name="Normal 17 4 3" xfId="2851" xr:uid="{00000000-0005-0000-0000-00003A050000}"/>
    <cellStyle name="Normal 17 5" xfId="2495" xr:uid="{00000000-0005-0000-0000-00003B050000}"/>
    <cellStyle name="Normal 17 6" xfId="2697" xr:uid="{00000000-0005-0000-0000-00003C050000}"/>
    <cellStyle name="Normal 17 7" xfId="2906" xr:uid="{00000000-0005-0000-0000-00003D050000}"/>
    <cellStyle name="Normal 18" xfId="1148" xr:uid="{00000000-0005-0000-0000-00003E050000}"/>
    <cellStyle name="Normal 19" xfId="230" xr:uid="{00000000-0005-0000-0000-00003F050000}"/>
    <cellStyle name="Normal 2" xfId="6" xr:uid="{00000000-0005-0000-0000-000040050000}"/>
    <cellStyle name="Normal 2 2" xfId="14" xr:uid="{00000000-0005-0000-0000-000041050000}"/>
    <cellStyle name="Normal 2 2 2" xfId="75" xr:uid="{00000000-0005-0000-0000-000042050000}"/>
    <cellStyle name="Normal 2 2 2 2" xfId="77" xr:uid="{00000000-0005-0000-0000-000043050000}"/>
    <cellStyle name="Normal 2 2 2 2 2" xfId="359" xr:uid="{00000000-0005-0000-0000-000044050000}"/>
    <cellStyle name="Normal 2 2 2 3" xfId="578" xr:uid="{00000000-0005-0000-0000-000045050000}"/>
    <cellStyle name="Normal 2 2 2 4" xfId="737" xr:uid="{00000000-0005-0000-0000-000046050000}"/>
    <cellStyle name="Normal 2 2 2 5" xfId="823" xr:uid="{00000000-0005-0000-0000-000047050000}"/>
    <cellStyle name="Normal 2 2 2 6" xfId="281" xr:uid="{00000000-0005-0000-0000-000048050000}"/>
    <cellStyle name="Normal 2 2 3" xfId="282" xr:uid="{00000000-0005-0000-0000-000049050000}"/>
    <cellStyle name="Normal 2 2 3 2" xfId="414" xr:uid="{00000000-0005-0000-0000-00004A050000}"/>
    <cellStyle name="Normal 2 2 4" xfId="332" xr:uid="{00000000-0005-0000-0000-00004B050000}"/>
    <cellStyle name="Normal 2 2 5" xfId="773" xr:uid="{00000000-0005-0000-0000-00004C050000}"/>
    <cellStyle name="Normal 2 2 6" xfId="280" xr:uid="{00000000-0005-0000-0000-00004D050000}"/>
    <cellStyle name="Normal 2 3" xfId="25" xr:uid="{00000000-0005-0000-0000-00004E050000}"/>
    <cellStyle name="Normal 2 3 2" xfId="284" xr:uid="{00000000-0005-0000-0000-00004F050000}"/>
    <cellStyle name="Normal 2 3 2 2" xfId="418" xr:uid="{00000000-0005-0000-0000-000050050000}"/>
    <cellStyle name="Normal 2 3 3" xfId="340" xr:uid="{00000000-0005-0000-0000-000051050000}"/>
    <cellStyle name="Normal 2 3 4" xfId="535" xr:uid="{00000000-0005-0000-0000-000052050000}"/>
    <cellStyle name="Normal 2 3 5" xfId="780" xr:uid="{00000000-0005-0000-0000-000053050000}"/>
    <cellStyle name="Normal 2 3 6" xfId="283" xr:uid="{00000000-0005-0000-0000-000054050000}"/>
    <cellStyle name="Normal 2 4" xfId="285" xr:uid="{00000000-0005-0000-0000-000055050000}"/>
    <cellStyle name="Normal 2 4 2" xfId="413" xr:uid="{00000000-0005-0000-0000-000056050000}"/>
    <cellStyle name="Normal 2 5" xfId="772" xr:uid="{00000000-0005-0000-0000-000057050000}"/>
    <cellStyle name="Normal 2 6" xfId="1119" xr:uid="{00000000-0005-0000-0000-000058050000}"/>
    <cellStyle name="Normal 2 7" xfId="232" xr:uid="{00000000-0005-0000-0000-000059050000}"/>
    <cellStyle name="Normal 20" xfId="2239" xr:uid="{00000000-0005-0000-0000-00005A050000}"/>
    <cellStyle name="Normal 20 2" xfId="2360" xr:uid="{00000000-0005-0000-0000-00005B050000}"/>
    <cellStyle name="Normal 20 2 2" xfId="2579" xr:uid="{00000000-0005-0000-0000-00005C050000}"/>
    <cellStyle name="Normal 20 2 3" xfId="2781" xr:uid="{00000000-0005-0000-0000-00005D050000}"/>
    <cellStyle name="Normal 20 3" xfId="2501" xr:uid="{00000000-0005-0000-0000-00005E050000}"/>
    <cellStyle name="Normal 20 4" xfId="2703" xr:uid="{00000000-0005-0000-0000-00005F050000}"/>
    <cellStyle name="Normal 21" xfId="2253" xr:uid="{00000000-0005-0000-0000-000060050000}"/>
    <cellStyle name="Normal 21 2" xfId="2391" xr:uid="{00000000-0005-0000-0000-000061050000}"/>
    <cellStyle name="Normal 21 2 2" xfId="2593" xr:uid="{00000000-0005-0000-0000-000062050000}"/>
    <cellStyle name="Normal 21 2 3" xfId="2795" xr:uid="{00000000-0005-0000-0000-000063050000}"/>
    <cellStyle name="Normal 21 3" xfId="2269" xr:uid="{00000000-0005-0000-0000-000064050000}"/>
    <cellStyle name="Normal 21 4" xfId="2515" xr:uid="{00000000-0005-0000-0000-000065050000}"/>
    <cellStyle name="Normal 21 5" xfId="2717" xr:uid="{00000000-0005-0000-0000-000066050000}"/>
    <cellStyle name="Normal 22" xfId="2267" xr:uid="{00000000-0005-0000-0000-000067050000}"/>
    <cellStyle name="Normal 22 2" xfId="2529" xr:uid="{00000000-0005-0000-0000-000068050000}"/>
    <cellStyle name="Normal 22 3" xfId="2731" xr:uid="{00000000-0005-0000-0000-000069050000}"/>
    <cellStyle name="Normal 3" xfId="19" xr:uid="{00000000-0005-0000-0000-00006A050000}"/>
    <cellStyle name="Normal 3 2" xfId="21" xr:uid="{00000000-0005-0000-0000-00006B050000}"/>
    <cellStyle name="Normal 3 2 2" xfId="134" xr:uid="{00000000-0005-0000-0000-00006C050000}"/>
    <cellStyle name="Normal 3 2 2 2" xfId="361" xr:uid="{00000000-0005-0000-0000-00006D050000}"/>
    <cellStyle name="Normal 3 2 2 3" xfId="580" xr:uid="{00000000-0005-0000-0000-00006E050000}"/>
    <cellStyle name="Normal 3 2 2 4" xfId="739" xr:uid="{00000000-0005-0000-0000-00006F050000}"/>
    <cellStyle name="Normal 3 2 2 5" xfId="825" xr:uid="{00000000-0005-0000-0000-000070050000}"/>
    <cellStyle name="Normal 3 2 2 6" xfId="288" xr:uid="{00000000-0005-0000-0000-000071050000}"/>
    <cellStyle name="Normal 3 2 3" xfId="289" xr:uid="{00000000-0005-0000-0000-000072050000}"/>
    <cellStyle name="Normal 3 2 3 2" xfId="416" xr:uid="{00000000-0005-0000-0000-000073050000}"/>
    <cellStyle name="Normal 3 2 4" xfId="338" xr:uid="{00000000-0005-0000-0000-000074050000}"/>
    <cellStyle name="Normal 3 2 5" xfId="776" xr:uid="{00000000-0005-0000-0000-000075050000}"/>
    <cellStyle name="Normal 3 2 6" xfId="287" xr:uid="{00000000-0005-0000-0000-000076050000}"/>
    <cellStyle name="Normal 3 3" xfId="135" xr:uid="{00000000-0005-0000-0000-000077050000}"/>
    <cellStyle name="Normal 3 3 2" xfId="360" xr:uid="{00000000-0005-0000-0000-000078050000}"/>
    <cellStyle name="Normal 3 3 3" xfId="579" xr:uid="{00000000-0005-0000-0000-000079050000}"/>
    <cellStyle name="Normal 3 3 4" xfId="738" xr:uid="{00000000-0005-0000-0000-00007A050000}"/>
    <cellStyle name="Normal 3 3 5" xfId="824" xr:uid="{00000000-0005-0000-0000-00007B050000}"/>
    <cellStyle name="Normal 3 3 6" xfId="290" xr:uid="{00000000-0005-0000-0000-00007C050000}"/>
    <cellStyle name="Normal 3 4" xfId="291" xr:uid="{00000000-0005-0000-0000-00007D050000}"/>
    <cellStyle name="Normal 3 4 2" xfId="415" xr:uid="{00000000-0005-0000-0000-00007E050000}"/>
    <cellStyle name="Normal 3 5" xfId="337" xr:uid="{00000000-0005-0000-0000-00007F050000}"/>
    <cellStyle name="Normal 3 6" xfId="774" xr:uid="{00000000-0005-0000-0000-000080050000}"/>
    <cellStyle name="Normal 3 7" xfId="286" xr:uid="{00000000-0005-0000-0000-000081050000}"/>
    <cellStyle name="Normal 4" xfId="23" xr:uid="{00000000-0005-0000-0000-000082050000}"/>
    <cellStyle name="Normal 4 2" xfId="29" xr:uid="{00000000-0005-0000-0000-000083050000}"/>
    <cellStyle name="Normal 4 2 2" xfId="294" xr:uid="{00000000-0005-0000-0000-000084050000}"/>
    <cellStyle name="Normal 4 2 2 2" xfId="421" xr:uid="{00000000-0005-0000-0000-000085050000}"/>
    <cellStyle name="Normal 4 2 3" xfId="344" xr:uid="{00000000-0005-0000-0000-000086050000}"/>
    <cellStyle name="Normal 4 2 4" xfId="538" xr:uid="{00000000-0005-0000-0000-000087050000}"/>
    <cellStyle name="Normal 4 2 5" xfId="783" xr:uid="{00000000-0005-0000-0000-000088050000}"/>
    <cellStyle name="Normal 4 2 6" xfId="293" xr:uid="{00000000-0005-0000-0000-000089050000}"/>
    <cellStyle name="Normal 4 3" xfId="295" xr:uid="{00000000-0005-0000-0000-00008A050000}"/>
    <cellStyle name="Normal 4 3 2" xfId="417" xr:uid="{00000000-0005-0000-0000-00008B050000}"/>
    <cellStyle name="Normal 4 4" xfId="339" xr:uid="{00000000-0005-0000-0000-00008C050000}"/>
    <cellStyle name="Normal 4 5" xfId="533" xr:uid="{00000000-0005-0000-0000-00008D050000}"/>
    <cellStyle name="Normal 4 6" xfId="778" xr:uid="{00000000-0005-0000-0000-00008E050000}"/>
    <cellStyle name="Normal 4 7" xfId="292" xr:uid="{00000000-0005-0000-0000-00008F050000}"/>
    <cellStyle name="Normal 5" xfId="26" xr:uid="{00000000-0005-0000-0000-000090050000}"/>
    <cellStyle name="Normal 5 2" xfId="30" xr:uid="{00000000-0005-0000-0000-000091050000}"/>
    <cellStyle name="Normal 5 2 2" xfId="298" xr:uid="{00000000-0005-0000-0000-000092050000}"/>
    <cellStyle name="Normal 5 2 2 2" xfId="422" xr:uid="{00000000-0005-0000-0000-000093050000}"/>
    <cellStyle name="Normal 5 2 3" xfId="345" xr:uid="{00000000-0005-0000-0000-000094050000}"/>
    <cellStyle name="Normal 5 2 4" xfId="539" xr:uid="{00000000-0005-0000-0000-000095050000}"/>
    <cellStyle name="Normal 5 2 5" xfId="784" xr:uid="{00000000-0005-0000-0000-000096050000}"/>
    <cellStyle name="Normal 5 2 6" xfId="297" xr:uid="{00000000-0005-0000-0000-000097050000}"/>
    <cellStyle name="Normal 5 3" xfId="136" xr:uid="{00000000-0005-0000-0000-000098050000}"/>
    <cellStyle name="Normal 5 3 2" xfId="581" xr:uid="{00000000-0005-0000-0000-000099050000}"/>
    <cellStyle name="Normal 5 3 3" xfId="740" xr:uid="{00000000-0005-0000-0000-00009A050000}"/>
    <cellStyle name="Normal 5 3 4" xfId="826" xr:uid="{00000000-0005-0000-0000-00009B050000}"/>
    <cellStyle name="Normal 5 3 5" xfId="299" xr:uid="{00000000-0005-0000-0000-00009C050000}"/>
    <cellStyle name="Normal 5 4" xfId="300" xr:uid="{00000000-0005-0000-0000-00009D050000}"/>
    <cellStyle name="Normal 5 4 2" xfId="419" xr:uid="{00000000-0005-0000-0000-00009E050000}"/>
    <cellStyle name="Normal 5 5" xfId="341" xr:uid="{00000000-0005-0000-0000-00009F050000}"/>
    <cellStyle name="Normal 5 6" xfId="536" xr:uid="{00000000-0005-0000-0000-0000A0050000}"/>
    <cellStyle name="Normal 5 7" xfId="781" xr:uid="{00000000-0005-0000-0000-0000A1050000}"/>
    <cellStyle name="Normal 5 8" xfId="296" xr:uid="{00000000-0005-0000-0000-0000A2050000}"/>
    <cellStyle name="Normal 6" xfId="28" xr:uid="{00000000-0005-0000-0000-0000A3050000}"/>
    <cellStyle name="Normal 6 2" xfId="32" xr:uid="{00000000-0005-0000-0000-0000A4050000}"/>
    <cellStyle name="Normal 6 2 2" xfId="137" xr:uid="{00000000-0005-0000-0000-0000A5050000}"/>
    <cellStyle name="Normal 6 2 2 2" xfId="582" xr:uid="{00000000-0005-0000-0000-0000A6050000}"/>
    <cellStyle name="Normal 6 2 2 3" xfId="741" xr:uid="{00000000-0005-0000-0000-0000A7050000}"/>
    <cellStyle name="Normal 6 2 2 4" xfId="827" xr:uid="{00000000-0005-0000-0000-0000A8050000}"/>
    <cellStyle name="Normal 6 2 2 5" xfId="303" xr:uid="{00000000-0005-0000-0000-0000A9050000}"/>
    <cellStyle name="Normal 6 2 3" xfId="304" xr:uid="{00000000-0005-0000-0000-0000AA050000}"/>
    <cellStyle name="Normal 6 2 3 2" xfId="423" xr:uid="{00000000-0005-0000-0000-0000AB050000}"/>
    <cellStyle name="Normal 6 2 4" xfId="347" xr:uid="{00000000-0005-0000-0000-0000AC050000}"/>
    <cellStyle name="Normal 6 2 5" xfId="540" xr:uid="{00000000-0005-0000-0000-0000AD050000}"/>
    <cellStyle name="Normal 6 2 6" xfId="785" xr:uid="{00000000-0005-0000-0000-0000AE050000}"/>
    <cellStyle name="Normal 6 2 7" xfId="302" xr:uid="{00000000-0005-0000-0000-0000AF050000}"/>
    <cellStyle name="Normal 6 3" xfId="138" xr:uid="{00000000-0005-0000-0000-0000B0050000}"/>
    <cellStyle name="Normal 6 3 2" xfId="371" xr:uid="{00000000-0005-0000-0000-0000B1050000}"/>
    <cellStyle name="Normal 6 3 3" xfId="594" xr:uid="{00000000-0005-0000-0000-0000B2050000}"/>
    <cellStyle name="Normal 6 3 4" xfId="753" xr:uid="{00000000-0005-0000-0000-0000B3050000}"/>
    <cellStyle name="Normal 6 3 5" xfId="839" xr:uid="{00000000-0005-0000-0000-0000B4050000}"/>
    <cellStyle name="Normal 6 3 6" xfId="305" xr:uid="{00000000-0005-0000-0000-0000B5050000}"/>
    <cellStyle name="Normal 6 4" xfId="306" xr:uid="{00000000-0005-0000-0000-0000B6050000}"/>
    <cellStyle name="Normal 6 4 2" xfId="420" xr:uid="{00000000-0005-0000-0000-0000B7050000}"/>
    <cellStyle name="Normal 6 5" xfId="343" xr:uid="{00000000-0005-0000-0000-0000B8050000}"/>
    <cellStyle name="Normal 6 6" xfId="537" xr:uid="{00000000-0005-0000-0000-0000B9050000}"/>
    <cellStyle name="Normal 6 7" xfId="782" xr:uid="{00000000-0005-0000-0000-0000BA050000}"/>
    <cellStyle name="Normal 6 8" xfId="301" xr:uid="{00000000-0005-0000-0000-0000BB050000}"/>
    <cellStyle name="Normal 7" xfId="73" xr:uid="{00000000-0005-0000-0000-0000BC050000}"/>
    <cellStyle name="Normal 7 2" xfId="139" xr:uid="{00000000-0005-0000-0000-0000BD050000}"/>
    <cellStyle name="Normal 7 3" xfId="593" xr:uid="{00000000-0005-0000-0000-0000BE050000}"/>
    <cellStyle name="Normal 7 4" xfId="752" xr:uid="{00000000-0005-0000-0000-0000BF050000}"/>
    <cellStyle name="Normal 7 5" xfId="838" xr:uid="{00000000-0005-0000-0000-0000C0050000}"/>
    <cellStyle name="Normal 7 6" xfId="307" xr:uid="{00000000-0005-0000-0000-0000C1050000}"/>
    <cellStyle name="Normal 8" xfId="76" xr:uid="{00000000-0005-0000-0000-0000C2050000}"/>
    <cellStyle name="Normal 8 2" xfId="158" xr:uid="{00000000-0005-0000-0000-0000C3050000}"/>
    <cellStyle name="Normal 8 2 2" xfId="541" xr:uid="{00000000-0005-0000-0000-0000C4050000}"/>
    <cellStyle name="Normal 8 3" xfId="700" xr:uid="{00000000-0005-0000-0000-0000C5050000}"/>
    <cellStyle name="Normal 8 4" xfId="786" xr:uid="{00000000-0005-0000-0000-0000C6050000}"/>
    <cellStyle name="Normal 8 5" xfId="308" xr:uid="{00000000-0005-0000-0000-0000C7050000}"/>
    <cellStyle name="Normal 9" xfId="140" xr:uid="{00000000-0005-0000-0000-0000C8050000}"/>
    <cellStyle name="Normal 9 2" xfId="755" xr:uid="{00000000-0005-0000-0000-0000C9050000}"/>
    <cellStyle name="Normal 9 3" xfId="841" xr:uid="{00000000-0005-0000-0000-0000CA050000}"/>
    <cellStyle name="Normal 9 4" xfId="309" xr:uid="{00000000-0005-0000-0000-0000CB050000}"/>
    <cellStyle name="Note 2" xfId="74" xr:uid="{00000000-0005-0000-0000-0000CC050000}"/>
    <cellStyle name="Note 2 10" xfId="828" xr:uid="{00000000-0005-0000-0000-0000CD050000}"/>
    <cellStyle name="Note 2 10 2" xfId="1102" xr:uid="{00000000-0005-0000-0000-0000CE050000}"/>
    <cellStyle name="Note 2 10 2 2" xfId="1809" xr:uid="{00000000-0005-0000-0000-0000CF050000}"/>
    <cellStyle name="Note 2 10 2 3" xfId="2225" xr:uid="{00000000-0005-0000-0000-0000D0050000}"/>
    <cellStyle name="Note 2 10 3" xfId="1543" xr:uid="{00000000-0005-0000-0000-0000D1050000}"/>
    <cellStyle name="Note 2 10 4" xfId="1959" xr:uid="{00000000-0005-0000-0000-0000D2050000}"/>
    <cellStyle name="Note 2 11" xfId="845" xr:uid="{00000000-0005-0000-0000-0000D3050000}"/>
    <cellStyle name="Note 2 11 2" xfId="1554" xr:uid="{00000000-0005-0000-0000-0000D4050000}"/>
    <cellStyle name="Note 2 11 3" xfId="1970" xr:uid="{00000000-0005-0000-0000-0000D5050000}"/>
    <cellStyle name="Note 2 12" xfId="1138" xr:uid="{00000000-0005-0000-0000-0000D6050000}"/>
    <cellStyle name="Note 2 13" xfId="1133" xr:uid="{00000000-0005-0000-0000-0000D7050000}"/>
    <cellStyle name="Note 2 14" xfId="1195" xr:uid="{00000000-0005-0000-0000-0000D8050000}"/>
    <cellStyle name="Note 2 15" xfId="1214" xr:uid="{00000000-0005-0000-0000-0000D9050000}"/>
    <cellStyle name="Note 2 16" xfId="310" xr:uid="{00000000-0005-0000-0000-0000DA050000}"/>
    <cellStyle name="Note 2 17" xfId="2908" xr:uid="{00000000-0005-0000-0000-0000DB050000}"/>
    <cellStyle name="Note 2 2" xfId="141" xr:uid="{00000000-0005-0000-0000-0000DC050000}"/>
    <cellStyle name="Note 2 2 10" xfId="1139" xr:uid="{00000000-0005-0000-0000-0000DD050000}"/>
    <cellStyle name="Note 2 2 11" xfId="1132" xr:uid="{00000000-0005-0000-0000-0000DE050000}"/>
    <cellStyle name="Note 2 2 12" xfId="1196" xr:uid="{00000000-0005-0000-0000-0000DF050000}"/>
    <cellStyle name="Note 2 2 13" xfId="1194" xr:uid="{00000000-0005-0000-0000-0000E0050000}"/>
    <cellStyle name="Note 2 2 14" xfId="311" xr:uid="{00000000-0005-0000-0000-0000E1050000}"/>
    <cellStyle name="Note 2 2 2" xfId="363" xr:uid="{00000000-0005-0000-0000-0000E2050000}"/>
    <cellStyle name="Note 2 2 2 2" xfId="480" xr:uid="{00000000-0005-0000-0000-0000E3050000}"/>
    <cellStyle name="Note 2 2 2 2 2" xfId="646" xr:uid="{00000000-0005-0000-0000-0000E4050000}"/>
    <cellStyle name="Note 2 2 2 2 2 2" xfId="1024" xr:uid="{00000000-0005-0000-0000-0000E5050000}"/>
    <cellStyle name="Note 2 2 2 2 2 2 2" xfId="1733" xr:uid="{00000000-0005-0000-0000-0000E6050000}"/>
    <cellStyle name="Note 2 2 2 2 2 2 3" xfId="2149" xr:uid="{00000000-0005-0000-0000-0000E7050000}"/>
    <cellStyle name="Note 2 2 2 2 2 3" xfId="1427" xr:uid="{00000000-0005-0000-0000-0000E8050000}"/>
    <cellStyle name="Note 2 2 2 2 2 4" xfId="1883" xr:uid="{00000000-0005-0000-0000-0000E9050000}"/>
    <cellStyle name="Note 2 2 2 2 3" xfId="912" xr:uid="{00000000-0005-0000-0000-0000EA050000}"/>
    <cellStyle name="Note 2 2 2 2 3 2" xfId="1621" xr:uid="{00000000-0005-0000-0000-0000EB050000}"/>
    <cellStyle name="Note 2 2 2 2 3 3" xfId="2037" xr:uid="{00000000-0005-0000-0000-0000EC050000}"/>
    <cellStyle name="Note 2 2 2 2 4" xfId="1296" xr:uid="{00000000-0005-0000-0000-0000ED050000}"/>
    <cellStyle name="Note 2 2 2 2 5" xfId="1175" xr:uid="{00000000-0005-0000-0000-0000EE050000}"/>
    <cellStyle name="Note 2 2 2 3" xfId="491" xr:uid="{00000000-0005-0000-0000-0000EF050000}"/>
    <cellStyle name="Note 2 2 2 3 2" xfId="657" xr:uid="{00000000-0005-0000-0000-0000F0050000}"/>
    <cellStyle name="Note 2 2 2 3 2 2" xfId="1035" xr:uid="{00000000-0005-0000-0000-0000F1050000}"/>
    <cellStyle name="Note 2 2 2 3 2 2 2" xfId="1744" xr:uid="{00000000-0005-0000-0000-0000F2050000}"/>
    <cellStyle name="Note 2 2 2 3 2 2 3" xfId="2160" xr:uid="{00000000-0005-0000-0000-0000F3050000}"/>
    <cellStyle name="Note 2 2 2 3 2 3" xfId="1438" xr:uid="{00000000-0005-0000-0000-0000F4050000}"/>
    <cellStyle name="Note 2 2 2 3 2 4" xfId="1894" xr:uid="{00000000-0005-0000-0000-0000F5050000}"/>
    <cellStyle name="Note 2 2 2 3 3" xfId="923" xr:uid="{00000000-0005-0000-0000-0000F6050000}"/>
    <cellStyle name="Note 2 2 2 3 3 2" xfId="1632" xr:uid="{00000000-0005-0000-0000-0000F7050000}"/>
    <cellStyle name="Note 2 2 2 3 3 3" xfId="2048" xr:uid="{00000000-0005-0000-0000-0000F8050000}"/>
    <cellStyle name="Note 2 2 2 3 4" xfId="1307" xr:uid="{00000000-0005-0000-0000-0000F9050000}"/>
    <cellStyle name="Note 2 2 2 3 5" xfId="1228" xr:uid="{00000000-0005-0000-0000-0000FA050000}"/>
    <cellStyle name="Note 2 2 2 4" xfId="506" xr:uid="{00000000-0005-0000-0000-0000FB050000}"/>
    <cellStyle name="Note 2 2 2 4 2" xfId="672" xr:uid="{00000000-0005-0000-0000-0000FC050000}"/>
    <cellStyle name="Note 2 2 2 4 2 2" xfId="1050" xr:uid="{00000000-0005-0000-0000-0000FD050000}"/>
    <cellStyle name="Note 2 2 2 4 2 2 2" xfId="1759" xr:uid="{00000000-0005-0000-0000-0000FE050000}"/>
    <cellStyle name="Note 2 2 2 4 2 2 3" xfId="2175" xr:uid="{00000000-0005-0000-0000-0000FF050000}"/>
    <cellStyle name="Note 2 2 2 4 2 3" xfId="1453" xr:uid="{00000000-0005-0000-0000-000000060000}"/>
    <cellStyle name="Note 2 2 2 4 2 4" xfId="1909" xr:uid="{00000000-0005-0000-0000-000001060000}"/>
    <cellStyle name="Note 2 2 2 4 3" xfId="938" xr:uid="{00000000-0005-0000-0000-000002060000}"/>
    <cellStyle name="Note 2 2 2 4 3 2" xfId="1647" xr:uid="{00000000-0005-0000-0000-000003060000}"/>
    <cellStyle name="Note 2 2 2 4 3 3" xfId="2063" xr:uid="{00000000-0005-0000-0000-000004060000}"/>
    <cellStyle name="Note 2 2 2 4 4" xfId="1322" xr:uid="{00000000-0005-0000-0000-000005060000}"/>
    <cellStyle name="Note 2 2 2 4 5" xfId="1235" xr:uid="{00000000-0005-0000-0000-000006060000}"/>
    <cellStyle name="Note 2 2 2 5" xfId="488" xr:uid="{00000000-0005-0000-0000-000007060000}"/>
    <cellStyle name="Note 2 2 2 5 2" xfId="654" xr:uid="{00000000-0005-0000-0000-000008060000}"/>
    <cellStyle name="Note 2 2 2 5 2 2" xfId="1032" xr:uid="{00000000-0005-0000-0000-000009060000}"/>
    <cellStyle name="Note 2 2 2 5 2 2 2" xfId="1741" xr:uid="{00000000-0005-0000-0000-00000A060000}"/>
    <cellStyle name="Note 2 2 2 5 2 2 3" xfId="2157" xr:uid="{00000000-0005-0000-0000-00000B060000}"/>
    <cellStyle name="Note 2 2 2 5 2 3" xfId="1435" xr:uid="{00000000-0005-0000-0000-00000C060000}"/>
    <cellStyle name="Note 2 2 2 5 2 4" xfId="1891" xr:uid="{00000000-0005-0000-0000-00000D060000}"/>
    <cellStyle name="Note 2 2 2 5 3" xfId="920" xr:uid="{00000000-0005-0000-0000-00000E060000}"/>
    <cellStyle name="Note 2 2 2 5 3 2" xfId="1629" xr:uid="{00000000-0005-0000-0000-00000F060000}"/>
    <cellStyle name="Note 2 2 2 5 3 3" xfId="2045" xr:uid="{00000000-0005-0000-0000-000010060000}"/>
    <cellStyle name="Note 2 2 2 5 4" xfId="1304" xr:uid="{00000000-0005-0000-0000-000011060000}"/>
    <cellStyle name="Note 2 2 2 5 5" xfId="1489" xr:uid="{00000000-0005-0000-0000-000012060000}"/>
    <cellStyle name="Note 2 2 2 6" xfId="601" xr:uid="{00000000-0005-0000-0000-000013060000}"/>
    <cellStyle name="Note 2 2 2 6 2" xfId="980" xr:uid="{00000000-0005-0000-0000-000014060000}"/>
    <cellStyle name="Note 2 2 2 6 2 2" xfId="1689" xr:uid="{00000000-0005-0000-0000-000015060000}"/>
    <cellStyle name="Note 2 2 2 6 2 3" xfId="2105" xr:uid="{00000000-0005-0000-0000-000016060000}"/>
    <cellStyle name="Note 2 2 2 6 3" xfId="1383" xr:uid="{00000000-0005-0000-0000-000017060000}"/>
    <cellStyle name="Note 2 2 2 6 4" xfId="1839" xr:uid="{00000000-0005-0000-0000-000018060000}"/>
    <cellStyle name="Note 2 2 2 7" xfId="857" xr:uid="{00000000-0005-0000-0000-000019060000}"/>
    <cellStyle name="Note 2 2 2 7 2" xfId="1566" xr:uid="{00000000-0005-0000-0000-00001A060000}"/>
    <cellStyle name="Note 2 2 2 7 3" xfId="1982" xr:uid="{00000000-0005-0000-0000-00001B060000}"/>
    <cellStyle name="Note 2 2 2 8" xfId="1216" xr:uid="{00000000-0005-0000-0000-00001C060000}"/>
    <cellStyle name="Note 2 2 2 9" xfId="1497" xr:uid="{00000000-0005-0000-0000-00001D060000}"/>
    <cellStyle name="Note 2 2 3" xfId="430" xr:uid="{00000000-0005-0000-0000-00001E060000}"/>
    <cellStyle name="Note 2 2 3 2" xfId="496" xr:uid="{00000000-0005-0000-0000-00001F060000}"/>
    <cellStyle name="Note 2 2 3 2 2" xfId="662" xr:uid="{00000000-0005-0000-0000-000020060000}"/>
    <cellStyle name="Note 2 2 3 2 2 2" xfId="1040" xr:uid="{00000000-0005-0000-0000-000021060000}"/>
    <cellStyle name="Note 2 2 3 2 2 2 2" xfId="1749" xr:uid="{00000000-0005-0000-0000-000022060000}"/>
    <cellStyle name="Note 2 2 3 2 2 2 3" xfId="2165" xr:uid="{00000000-0005-0000-0000-000023060000}"/>
    <cellStyle name="Note 2 2 3 2 2 3" xfId="1443" xr:uid="{00000000-0005-0000-0000-000024060000}"/>
    <cellStyle name="Note 2 2 3 2 2 4" xfId="1899" xr:uid="{00000000-0005-0000-0000-000025060000}"/>
    <cellStyle name="Note 2 2 3 2 3" xfId="928" xr:uid="{00000000-0005-0000-0000-000026060000}"/>
    <cellStyle name="Note 2 2 3 2 3 2" xfId="1637" xr:uid="{00000000-0005-0000-0000-000027060000}"/>
    <cellStyle name="Note 2 2 3 2 3 3" xfId="2053" xr:uid="{00000000-0005-0000-0000-000028060000}"/>
    <cellStyle name="Note 2 2 3 2 4" xfId="1312" xr:uid="{00000000-0005-0000-0000-000029060000}"/>
    <cellStyle name="Note 2 2 3 2 5" xfId="1240" xr:uid="{00000000-0005-0000-0000-00002A060000}"/>
    <cellStyle name="Note 2 2 3 3" xfId="513" xr:uid="{00000000-0005-0000-0000-00002B060000}"/>
    <cellStyle name="Note 2 2 3 3 2" xfId="679" xr:uid="{00000000-0005-0000-0000-00002C060000}"/>
    <cellStyle name="Note 2 2 3 3 2 2" xfId="1057" xr:uid="{00000000-0005-0000-0000-00002D060000}"/>
    <cellStyle name="Note 2 2 3 3 2 2 2" xfId="1766" xr:uid="{00000000-0005-0000-0000-00002E060000}"/>
    <cellStyle name="Note 2 2 3 3 2 2 3" xfId="2182" xr:uid="{00000000-0005-0000-0000-00002F060000}"/>
    <cellStyle name="Note 2 2 3 3 2 3" xfId="1460" xr:uid="{00000000-0005-0000-0000-000030060000}"/>
    <cellStyle name="Note 2 2 3 3 2 4" xfId="1916" xr:uid="{00000000-0005-0000-0000-000031060000}"/>
    <cellStyle name="Note 2 2 3 3 3" xfId="945" xr:uid="{00000000-0005-0000-0000-000032060000}"/>
    <cellStyle name="Note 2 2 3 3 3 2" xfId="1654" xr:uid="{00000000-0005-0000-0000-000033060000}"/>
    <cellStyle name="Note 2 2 3 3 3 3" xfId="2070" xr:uid="{00000000-0005-0000-0000-000034060000}"/>
    <cellStyle name="Note 2 2 3 3 4" xfId="1329" xr:uid="{00000000-0005-0000-0000-000035060000}"/>
    <cellStyle name="Note 2 2 3 3 5" xfId="1484" xr:uid="{00000000-0005-0000-0000-000036060000}"/>
    <cellStyle name="Note 2 2 3 4" xfId="524" xr:uid="{00000000-0005-0000-0000-000037060000}"/>
    <cellStyle name="Note 2 2 3 4 2" xfId="690" xr:uid="{00000000-0005-0000-0000-000038060000}"/>
    <cellStyle name="Note 2 2 3 4 2 2" xfId="1068" xr:uid="{00000000-0005-0000-0000-000039060000}"/>
    <cellStyle name="Note 2 2 3 4 2 2 2" xfId="1777" xr:uid="{00000000-0005-0000-0000-00003A060000}"/>
    <cellStyle name="Note 2 2 3 4 2 2 3" xfId="2193" xr:uid="{00000000-0005-0000-0000-00003B060000}"/>
    <cellStyle name="Note 2 2 3 4 2 3" xfId="1471" xr:uid="{00000000-0005-0000-0000-00003C060000}"/>
    <cellStyle name="Note 2 2 3 4 2 4" xfId="1927" xr:uid="{00000000-0005-0000-0000-00003D060000}"/>
    <cellStyle name="Note 2 2 3 4 3" xfId="956" xr:uid="{00000000-0005-0000-0000-00003E060000}"/>
    <cellStyle name="Note 2 2 3 4 3 2" xfId="1665" xr:uid="{00000000-0005-0000-0000-00003F060000}"/>
    <cellStyle name="Note 2 2 3 4 3 3" xfId="2081" xr:uid="{00000000-0005-0000-0000-000040060000}"/>
    <cellStyle name="Note 2 2 3 4 4" xfId="1340" xr:uid="{00000000-0005-0000-0000-000041060000}"/>
    <cellStyle name="Note 2 2 3 4 5" xfId="1351" xr:uid="{00000000-0005-0000-0000-000042060000}"/>
    <cellStyle name="Note 2 2 3 5" xfId="610" xr:uid="{00000000-0005-0000-0000-000043060000}"/>
    <cellStyle name="Note 2 2 3 5 2" xfId="989" xr:uid="{00000000-0005-0000-0000-000044060000}"/>
    <cellStyle name="Note 2 2 3 5 2 2" xfId="1698" xr:uid="{00000000-0005-0000-0000-000045060000}"/>
    <cellStyle name="Note 2 2 3 5 2 3" xfId="2114" xr:uid="{00000000-0005-0000-0000-000046060000}"/>
    <cellStyle name="Note 2 2 3 5 3" xfId="1392" xr:uid="{00000000-0005-0000-0000-000047060000}"/>
    <cellStyle name="Note 2 2 3 5 4" xfId="1848" xr:uid="{00000000-0005-0000-0000-000048060000}"/>
    <cellStyle name="Note 2 2 3 6" xfId="868" xr:uid="{00000000-0005-0000-0000-000049060000}"/>
    <cellStyle name="Note 2 2 3 6 2" xfId="1577" xr:uid="{00000000-0005-0000-0000-00004A060000}"/>
    <cellStyle name="Note 2 2 3 6 3" xfId="1993" xr:uid="{00000000-0005-0000-0000-00004B060000}"/>
    <cellStyle name="Note 2 2 3 7" xfId="1248" xr:uid="{00000000-0005-0000-0000-00004C060000}"/>
    <cellStyle name="Note 2 2 3 8" xfId="1187" xr:uid="{00000000-0005-0000-0000-00004D060000}"/>
    <cellStyle name="Note 2 2 4" xfId="453" xr:uid="{00000000-0005-0000-0000-00004E060000}"/>
    <cellStyle name="Note 2 2 4 2" xfId="889" xr:uid="{00000000-0005-0000-0000-00004F060000}"/>
    <cellStyle name="Note 2 2 4 2 2" xfId="1598" xr:uid="{00000000-0005-0000-0000-000050060000}"/>
    <cellStyle name="Note 2 2 4 2 3" xfId="2014" xr:uid="{00000000-0005-0000-0000-000051060000}"/>
    <cellStyle name="Note 2 2 4 3" xfId="1270" xr:uid="{00000000-0005-0000-0000-000052060000}"/>
    <cellStyle name="Note 2 2 4 4" xfId="1180" xr:uid="{00000000-0005-0000-0000-000053060000}"/>
    <cellStyle name="Note 2 2 5" xfId="584" xr:uid="{00000000-0005-0000-0000-000054060000}"/>
    <cellStyle name="Note 2 2 5 2" xfId="967" xr:uid="{00000000-0005-0000-0000-000055060000}"/>
    <cellStyle name="Note 2 2 5 2 2" xfId="1676" xr:uid="{00000000-0005-0000-0000-000056060000}"/>
    <cellStyle name="Note 2 2 5 2 3" xfId="2092" xr:uid="{00000000-0005-0000-0000-000057060000}"/>
    <cellStyle name="Note 2 2 5 3" xfId="1370" xr:uid="{00000000-0005-0000-0000-000058060000}"/>
    <cellStyle name="Note 2 2 5 4" xfId="1349" xr:uid="{00000000-0005-0000-0000-000059060000}"/>
    <cellStyle name="Note 2 2 6" xfId="743" xr:uid="{00000000-0005-0000-0000-00005A060000}"/>
    <cellStyle name="Note 2 2 6 2" xfId="1080" xr:uid="{00000000-0005-0000-0000-00005B060000}"/>
    <cellStyle name="Note 2 2 6 2 2" xfId="1788" xr:uid="{00000000-0005-0000-0000-00005C060000}"/>
    <cellStyle name="Note 2 2 6 2 3" xfId="2204" xr:uid="{00000000-0005-0000-0000-00005D060000}"/>
    <cellStyle name="Note 2 2 6 3" xfId="1500" xr:uid="{00000000-0005-0000-0000-00005E060000}"/>
    <cellStyle name="Note 2 2 6 4" xfId="1938" xr:uid="{00000000-0005-0000-0000-00005F060000}"/>
    <cellStyle name="Note 2 2 7" xfId="760" xr:uid="{00000000-0005-0000-0000-000060060000}"/>
    <cellStyle name="Note 2 2 7 2" xfId="1091" xr:uid="{00000000-0005-0000-0000-000061060000}"/>
    <cellStyle name="Note 2 2 7 2 2" xfId="1799" xr:uid="{00000000-0005-0000-0000-000062060000}"/>
    <cellStyle name="Note 2 2 7 2 3" xfId="2215" xr:uid="{00000000-0005-0000-0000-000063060000}"/>
    <cellStyle name="Note 2 2 7 3" xfId="1511" xr:uid="{00000000-0005-0000-0000-000064060000}"/>
    <cellStyle name="Note 2 2 7 4" xfId="1949" xr:uid="{00000000-0005-0000-0000-000065060000}"/>
    <cellStyle name="Note 2 2 8" xfId="829" xr:uid="{00000000-0005-0000-0000-000066060000}"/>
    <cellStyle name="Note 2 2 8 2" xfId="1103" xr:uid="{00000000-0005-0000-0000-000067060000}"/>
    <cellStyle name="Note 2 2 8 2 2" xfId="1810" xr:uid="{00000000-0005-0000-0000-000068060000}"/>
    <cellStyle name="Note 2 2 8 2 3" xfId="2226" xr:uid="{00000000-0005-0000-0000-000069060000}"/>
    <cellStyle name="Note 2 2 8 3" xfId="1544" xr:uid="{00000000-0005-0000-0000-00006A060000}"/>
    <cellStyle name="Note 2 2 8 4" xfId="1960" xr:uid="{00000000-0005-0000-0000-00006B060000}"/>
    <cellStyle name="Note 2 2 9" xfId="846" xr:uid="{00000000-0005-0000-0000-00006C060000}"/>
    <cellStyle name="Note 2 2 9 2" xfId="1555" xr:uid="{00000000-0005-0000-0000-00006D060000}"/>
    <cellStyle name="Note 2 2 9 3" xfId="1971" xr:uid="{00000000-0005-0000-0000-00006E060000}"/>
    <cellStyle name="Note 2 3" xfId="142" xr:uid="{00000000-0005-0000-0000-00006F060000}"/>
    <cellStyle name="Note 2 3 2" xfId="2909" xr:uid="{00000000-0005-0000-0000-000070060000}"/>
    <cellStyle name="Note 2 4" xfId="362" xr:uid="{00000000-0005-0000-0000-000071060000}"/>
    <cellStyle name="Note 2 4 2" xfId="479" xr:uid="{00000000-0005-0000-0000-000072060000}"/>
    <cellStyle name="Note 2 4 2 2" xfId="645" xr:uid="{00000000-0005-0000-0000-000073060000}"/>
    <cellStyle name="Note 2 4 2 2 2" xfId="1023" xr:uid="{00000000-0005-0000-0000-000074060000}"/>
    <cellStyle name="Note 2 4 2 2 2 2" xfId="1732" xr:uid="{00000000-0005-0000-0000-000075060000}"/>
    <cellStyle name="Note 2 4 2 2 2 3" xfId="2148" xr:uid="{00000000-0005-0000-0000-000076060000}"/>
    <cellStyle name="Note 2 4 2 2 3" xfId="1426" xr:uid="{00000000-0005-0000-0000-000077060000}"/>
    <cellStyle name="Note 2 4 2 2 4" xfId="1882" xr:uid="{00000000-0005-0000-0000-000078060000}"/>
    <cellStyle name="Note 2 4 2 3" xfId="911" xr:uid="{00000000-0005-0000-0000-000079060000}"/>
    <cellStyle name="Note 2 4 2 3 2" xfId="1620" xr:uid="{00000000-0005-0000-0000-00007A060000}"/>
    <cellStyle name="Note 2 4 2 3 3" xfId="2036" xr:uid="{00000000-0005-0000-0000-00007B060000}"/>
    <cellStyle name="Note 2 4 2 4" xfId="1295" xr:uid="{00000000-0005-0000-0000-00007C060000}"/>
    <cellStyle name="Note 2 4 2 5" xfId="1360" xr:uid="{00000000-0005-0000-0000-00007D060000}"/>
    <cellStyle name="Note 2 4 3" xfId="466" xr:uid="{00000000-0005-0000-0000-00007E060000}"/>
    <cellStyle name="Note 2 4 3 2" xfId="635" xr:uid="{00000000-0005-0000-0000-00007F060000}"/>
    <cellStyle name="Note 2 4 3 2 2" xfId="1013" xr:uid="{00000000-0005-0000-0000-000080060000}"/>
    <cellStyle name="Note 2 4 3 2 2 2" xfId="1722" xr:uid="{00000000-0005-0000-0000-000081060000}"/>
    <cellStyle name="Note 2 4 3 2 2 3" xfId="2138" xr:uid="{00000000-0005-0000-0000-000082060000}"/>
    <cellStyle name="Note 2 4 3 2 3" xfId="1416" xr:uid="{00000000-0005-0000-0000-000083060000}"/>
    <cellStyle name="Note 2 4 3 2 4" xfId="1872" xr:uid="{00000000-0005-0000-0000-000084060000}"/>
    <cellStyle name="Note 2 4 3 3" xfId="901" xr:uid="{00000000-0005-0000-0000-000085060000}"/>
    <cellStyle name="Note 2 4 3 3 2" xfId="1610" xr:uid="{00000000-0005-0000-0000-000086060000}"/>
    <cellStyle name="Note 2 4 3 3 3" xfId="2026" xr:uid="{00000000-0005-0000-0000-000087060000}"/>
    <cellStyle name="Note 2 4 3 4" xfId="1282" xr:uid="{00000000-0005-0000-0000-000088060000}"/>
    <cellStyle name="Note 2 4 3 5" xfId="1238" xr:uid="{00000000-0005-0000-0000-000089060000}"/>
    <cellStyle name="Note 2 4 4" xfId="445" xr:uid="{00000000-0005-0000-0000-00008A060000}"/>
    <cellStyle name="Note 2 4 4 2" xfId="622" xr:uid="{00000000-0005-0000-0000-00008B060000}"/>
    <cellStyle name="Note 2 4 4 2 2" xfId="1000" xr:uid="{00000000-0005-0000-0000-00008C060000}"/>
    <cellStyle name="Note 2 4 4 2 2 2" xfId="1709" xr:uid="{00000000-0005-0000-0000-00008D060000}"/>
    <cellStyle name="Note 2 4 4 2 2 3" xfId="2125" xr:uid="{00000000-0005-0000-0000-00008E060000}"/>
    <cellStyle name="Note 2 4 4 2 3" xfId="1403" xr:uid="{00000000-0005-0000-0000-00008F060000}"/>
    <cellStyle name="Note 2 4 4 2 4" xfId="1859" xr:uid="{00000000-0005-0000-0000-000090060000}"/>
    <cellStyle name="Note 2 4 4 3" xfId="881" xr:uid="{00000000-0005-0000-0000-000091060000}"/>
    <cellStyle name="Note 2 4 4 3 2" xfId="1590" xr:uid="{00000000-0005-0000-0000-000092060000}"/>
    <cellStyle name="Note 2 4 4 3 3" xfId="2006" xr:uid="{00000000-0005-0000-0000-000093060000}"/>
    <cellStyle name="Note 2 4 4 4" xfId="1262" xr:uid="{00000000-0005-0000-0000-000094060000}"/>
    <cellStyle name="Note 2 4 4 5" xfId="1244" xr:uid="{00000000-0005-0000-0000-000095060000}"/>
    <cellStyle name="Note 2 4 5" xfId="442" xr:uid="{00000000-0005-0000-0000-000096060000}"/>
    <cellStyle name="Note 2 4 5 2" xfId="619" xr:uid="{00000000-0005-0000-0000-000097060000}"/>
    <cellStyle name="Note 2 4 5 2 2" xfId="997" xr:uid="{00000000-0005-0000-0000-000098060000}"/>
    <cellStyle name="Note 2 4 5 2 2 2" xfId="1706" xr:uid="{00000000-0005-0000-0000-000099060000}"/>
    <cellStyle name="Note 2 4 5 2 2 3" xfId="2122" xr:uid="{00000000-0005-0000-0000-00009A060000}"/>
    <cellStyle name="Note 2 4 5 2 3" xfId="1400" xr:uid="{00000000-0005-0000-0000-00009B060000}"/>
    <cellStyle name="Note 2 4 5 2 4" xfId="1856" xr:uid="{00000000-0005-0000-0000-00009C060000}"/>
    <cellStyle name="Note 2 4 5 3" xfId="878" xr:uid="{00000000-0005-0000-0000-00009D060000}"/>
    <cellStyle name="Note 2 4 5 3 2" xfId="1587" xr:uid="{00000000-0005-0000-0000-00009E060000}"/>
    <cellStyle name="Note 2 4 5 3 3" xfId="2003" xr:uid="{00000000-0005-0000-0000-00009F060000}"/>
    <cellStyle name="Note 2 4 5 4" xfId="1259" xr:uid="{00000000-0005-0000-0000-0000A0060000}"/>
    <cellStyle name="Note 2 4 5 5" xfId="1256" xr:uid="{00000000-0005-0000-0000-0000A1060000}"/>
    <cellStyle name="Note 2 4 6" xfId="600" xr:uid="{00000000-0005-0000-0000-0000A2060000}"/>
    <cellStyle name="Note 2 4 6 2" xfId="979" xr:uid="{00000000-0005-0000-0000-0000A3060000}"/>
    <cellStyle name="Note 2 4 6 2 2" xfId="1688" xr:uid="{00000000-0005-0000-0000-0000A4060000}"/>
    <cellStyle name="Note 2 4 6 2 3" xfId="2104" xr:uid="{00000000-0005-0000-0000-0000A5060000}"/>
    <cellStyle name="Note 2 4 6 3" xfId="1382" xr:uid="{00000000-0005-0000-0000-0000A6060000}"/>
    <cellStyle name="Note 2 4 6 4" xfId="1838" xr:uid="{00000000-0005-0000-0000-0000A7060000}"/>
    <cellStyle name="Note 2 4 7" xfId="856" xr:uid="{00000000-0005-0000-0000-0000A8060000}"/>
    <cellStyle name="Note 2 4 7 2" xfId="1565" xr:uid="{00000000-0005-0000-0000-0000A9060000}"/>
    <cellStyle name="Note 2 4 7 3" xfId="1981" xr:uid="{00000000-0005-0000-0000-0000AA060000}"/>
    <cellStyle name="Note 2 4 8" xfId="1215" xr:uid="{00000000-0005-0000-0000-0000AB060000}"/>
    <cellStyle name="Note 2 4 9" xfId="1541" xr:uid="{00000000-0005-0000-0000-0000AC060000}"/>
    <cellStyle name="Note 2 5" xfId="429" xr:uid="{00000000-0005-0000-0000-0000AD060000}"/>
    <cellStyle name="Note 2 5 2" xfId="495" xr:uid="{00000000-0005-0000-0000-0000AE060000}"/>
    <cellStyle name="Note 2 5 2 2" xfId="661" xr:uid="{00000000-0005-0000-0000-0000AF060000}"/>
    <cellStyle name="Note 2 5 2 2 2" xfId="1039" xr:uid="{00000000-0005-0000-0000-0000B0060000}"/>
    <cellStyle name="Note 2 5 2 2 2 2" xfId="1748" xr:uid="{00000000-0005-0000-0000-0000B1060000}"/>
    <cellStyle name="Note 2 5 2 2 2 3" xfId="2164" xr:uid="{00000000-0005-0000-0000-0000B2060000}"/>
    <cellStyle name="Note 2 5 2 2 3" xfId="1442" xr:uid="{00000000-0005-0000-0000-0000B3060000}"/>
    <cellStyle name="Note 2 5 2 2 4" xfId="1898" xr:uid="{00000000-0005-0000-0000-0000B4060000}"/>
    <cellStyle name="Note 2 5 2 3" xfId="927" xr:uid="{00000000-0005-0000-0000-0000B5060000}"/>
    <cellStyle name="Note 2 5 2 3 2" xfId="1636" xr:uid="{00000000-0005-0000-0000-0000B6060000}"/>
    <cellStyle name="Note 2 5 2 3 3" xfId="2052" xr:uid="{00000000-0005-0000-0000-0000B7060000}"/>
    <cellStyle name="Note 2 5 2 4" xfId="1311" xr:uid="{00000000-0005-0000-0000-0000B8060000}"/>
    <cellStyle name="Note 2 5 2 5" xfId="1172" xr:uid="{00000000-0005-0000-0000-0000B9060000}"/>
    <cellStyle name="Note 2 5 3" xfId="512" xr:uid="{00000000-0005-0000-0000-0000BA060000}"/>
    <cellStyle name="Note 2 5 3 2" xfId="678" xr:uid="{00000000-0005-0000-0000-0000BB060000}"/>
    <cellStyle name="Note 2 5 3 2 2" xfId="1056" xr:uid="{00000000-0005-0000-0000-0000BC060000}"/>
    <cellStyle name="Note 2 5 3 2 2 2" xfId="1765" xr:uid="{00000000-0005-0000-0000-0000BD060000}"/>
    <cellStyle name="Note 2 5 3 2 2 3" xfId="2181" xr:uid="{00000000-0005-0000-0000-0000BE060000}"/>
    <cellStyle name="Note 2 5 3 2 3" xfId="1459" xr:uid="{00000000-0005-0000-0000-0000BF060000}"/>
    <cellStyle name="Note 2 5 3 2 4" xfId="1915" xr:uid="{00000000-0005-0000-0000-0000C0060000}"/>
    <cellStyle name="Note 2 5 3 3" xfId="944" xr:uid="{00000000-0005-0000-0000-0000C1060000}"/>
    <cellStyle name="Note 2 5 3 3 2" xfId="1653" xr:uid="{00000000-0005-0000-0000-0000C2060000}"/>
    <cellStyle name="Note 2 5 3 3 3" xfId="2069" xr:uid="{00000000-0005-0000-0000-0000C3060000}"/>
    <cellStyle name="Note 2 5 3 4" xfId="1328" xr:uid="{00000000-0005-0000-0000-0000C4060000}"/>
    <cellStyle name="Note 2 5 3 5" xfId="1526" xr:uid="{00000000-0005-0000-0000-0000C5060000}"/>
    <cellStyle name="Note 2 5 4" xfId="523" xr:uid="{00000000-0005-0000-0000-0000C6060000}"/>
    <cellStyle name="Note 2 5 4 2" xfId="689" xr:uid="{00000000-0005-0000-0000-0000C7060000}"/>
    <cellStyle name="Note 2 5 4 2 2" xfId="1067" xr:uid="{00000000-0005-0000-0000-0000C8060000}"/>
    <cellStyle name="Note 2 5 4 2 2 2" xfId="1776" xr:uid="{00000000-0005-0000-0000-0000C9060000}"/>
    <cellStyle name="Note 2 5 4 2 2 3" xfId="2192" xr:uid="{00000000-0005-0000-0000-0000CA060000}"/>
    <cellStyle name="Note 2 5 4 2 3" xfId="1470" xr:uid="{00000000-0005-0000-0000-0000CB060000}"/>
    <cellStyle name="Note 2 5 4 2 4" xfId="1926" xr:uid="{00000000-0005-0000-0000-0000CC060000}"/>
    <cellStyle name="Note 2 5 4 3" xfId="955" xr:uid="{00000000-0005-0000-0000-0000CD060000}"/>
    <cellStyle name="Note 2 5 4 3 2" xfId="1664" xr:uid="{00000000-0005-0000-0000-0000CE060000}"/>
    <cellStyle name="Note 2 5 4 3 3" xfId="2080" xr:uid="{00000000-0005-0000-0000-0000CF060000}"/>
    <cellStyle name="Note 2 5 4 4" xfId="1339" xr:uid="{00000000-0005-0000-0000-0000D0060000}"/>
    <cellStyle name="Note 2 5 4 5" xfId="1482" xr:uid="{00000000-0005-0000-0000-0000D1060000}"/>
    <cellStyle name="Note 2 5 5" xfId="609" xr:uid="{00000000-0005-0000-0000-0000D2060000}"/>
    <cellStyle name="Note 2 5 5 2" xfId="988" xr:uid="{00000000-0005-0000-0000-0000D3060000}"/>
    <cellStyle name="Note 2 5 5 2 2" xfId="1697" xr:uid="{00000000-0005-0000-0000-0000D4060000}"/>
    <cellStyle name="Note 2 5 5 2 3" xfId="2113" xr:uid="{00000000-0005-0000-0000-0000D5060000}"/>
    <cellStyle name="Note 2 5 5 3" xfId="1391" xr:uid="{00000000-0005-0000-0000-0000D6060000}"/>
    <cellStyle name="Note 2 5 5 4" xfId="1847" xr:uid="{00000000-0005-0000-0000-0000D7060000}"/>
    <cellStyle name="Note 2 5 6" xfId="867" xr:uid="{00000000-0005-0000-0000-0000D8060000}"/>
    <cellStyle name="Note 2 5 6 2" xfId="1576" xr:uid="{00000000-0005-0000-0000-0000D9060000}"/>
    <cellStyle name="Note 2 5 6 3" xfId="1992" xr:uid="{00000000-0005-0000-0000-0000DA060000}"/>
    <cellStyle name="Note 2 5 7" xfId="1247" xr:uid="{00000000-0005-0000-0000-0000DB060000}"/>
    <cellStyle name="Note 2 5 8" xfId="1211" xr:uid="{00000000-0005-0000-0000-0000DC060000}"/>
    <cellStyle name="Note 2 6" xfId="452" xr:uid="{00000000-0005-0000-0000-0000DD060000}"/>
    <cellStyle name="Note 2 6 2" xfId="888" xr:uid="{00000000-0005-0000-0000-0000DE060000}"/>
    <cellStyle name="Note 2 6 2 2" xfId="1597" xr:uid="{00000000-0005-0000-0000-0000DF060000}"/>
    <cellStyle name="Note 2 6 2 3" xfId="2013" xr:uid="{00000000-0005-0000-0000-0000E0060000}"/>
    <cellStyle name="Note 2 6 3" xfId="1269" xr:uid="{00000000-0005-0000-0000-0000E1060000}"/>
    <cellStyle name="Note 2 6 4" xfId="1181" xr:uid="{00000000-0005-0000-0000-0000E2060000}"/>
    <cellStyle name="Note 2 7" xfId="583" xr:uid="{00000000-0005-0000-0000-0000E3060000}"/>
    <cellStyle name="Note 2 7 2" xfId="966" xr:uid="{00000000-0005-0000-0000-0000E4060000}"/>
    <cellStyle name="Note 2 7 2 2" xfId="1675" xr:uid="{00000000-0005-0000-0000-0000E5060000}"/>
    <cellStyle name="Note 2 7 2 3" xfId="2091" xr:uid="{00000000-0005-0000-0000-0000E6060000}"/>
    <cellStyle name="Note 2 7 3" xfId="1369" xr:uid="{00000000-0005-0000-0000-0000E7060000}"/>
    <cellStyle name="Note 2 7 4" xfId="1480" xr:uid="{00000000-0005-0000-0000-0000E8060000}"/>
    <cellStyle name="Note 2 8" xfId="742" xr:uid="{00000000-0005-0000-0000-0000E9060000}"/>
    <cellStyle name="Note 2 8 2" xfId="1079" xr:uid="{00000000-0005-0000-0000-0000EA060000}"/>
    <cellStyle name="Note 2 8 2 2" xfId="1787" xr:uid="{00000000-0005-0000-0000-0000EB060000}"/>
    <cellStyle name="Note 2 8 2 3" xfId="2203" xr:uid="{00000000-0005-0000-0000-0000EC060000}"/>
    <cellStyle name="Note 2 8 3" xfId="1499" xr:uid="{00000000-0005-0000-0000-0000ED060000}"/>
    <cellStyle name="Note 2 8 4" xfId="1937" xr:uid="{00000000-0005-0000-0000-0000EE060000}"/>
    <cellStyle name="Note 2 9" xfId="759" xr:uid="{00000000-0005-0000-0000-0000EF060000}"/>
    <cellStyle name="Note 2 9 2" xfId="1090" xr:uid="{00000000-0005-0000-0000-0000F0060000}"/>
    <cellStyle name="Note 2 9 2 2" xfId="1798" xr:uid="{00000000-0005-0000-0000-0000F1060000}"/>
    <cellStyle name="Note 2 9 2 3" xfId="2214" xr:uid="{00000000-0005-0000-0000-0000F2060000}"/>
    <cellStyle name="Note 2 9 3" xfId="1510" xr:uid="{00000000-0005-0000-0000-0000F3060000}"/>
    <cellStyle name="Note 2 9 4" xfId="1948" xr:uid="{00000000-0005-0000-0000-0000F4060000}"/>
    <cellStyle name="Note 3" xfId="143" xr:uid="{00000000-0005-0000-0000-0000F5060000}"/>
    <cellStyle name="Note 3 10" xfId="847" xr:uid="{00000000-0005-0000-0000-0000F6060000}"/>
    <cellStyle name="Note 3 10 2" xfId="1556" xr:uid="{00000000-0005-0000-0000-0000F7060000}"/>
    <cellStyle name="Note 3 10 3" xfId="1972" xr:uid="{00000000-0005-0000-0000-0000F8060000}"/>
    <cellStyle name="Note 3 11" xfId="1140" xr:uid="{00000000-0005-0000-0000-0000F9060000}"/>
    <cellStyle name="Note 3 12" xfId="1131" xr:uid="{00000000-0005-0000-0000-0000FA060000}"/>
    <cellStyle name="Note 3 13" xfId="1197" xr:uid="{00000000-0005-0000-0000-0000FB060000}"/>
    <cellStyle name="Note 3 14" xfId="1193" xr:uid="{00000000-0005-0000-0000-0000FC060000}"/>
    <cellStyle name="Note 3 15" xfId="312" xr:uid="{00000000-0005-0000-0000-0000FD060000}"/>
    <cellStyle name="Note 3 2" xfId="144" xr:uid="{00000000-0005-0000-0000-0000FE060000}"/>
    <cellStyle name="Note 3 2 10" xfId="1141" xr:uid="{00000000-0005-0000-0000-0000FF060000}"/>
    <cellStyle name="Note 3 2 11" xfId="1130" xr:uid="{00000000-0005-0000-0000-000000070000}"/>
    <cellStyle name="Note 3 2 12" xfId="1198" xr:uid="{00000000-0005-0000-0000-000001070000}"/>
    <cellStyle name="Note 3 2 13" xfId="1823" xr:uid="{00000000-0005-0000-0000-000002070000}"/>
    <cellStyle name="Note 3 2 14" xfId="313" xr:uid="{00000000-0005-0000-0000-000003070000}"/>
    <cellStyle name="Note 3 2 2" xfId="365" xr:uid="{00000000-0005-0000-0000-000004070000}"/>
    <cellStyle name="Note 3 2 2 2" xfId="482" xr:uid="{00000000-0005-0000-0000-000005070000}"/>
    <cellStyle name="Note 3 2 2 2 2" xfId="648" xr:uid="{00000000-0005-0000-0000-000006070000}"/>
    <cellStyle name="Note 3 2 2 2 2 2" xfId="1026" xr:uid="{00000000-0005-0000-0000-000007070000}"/>
    <cellStyle name="Note 3 2 2 2 2 2 2" xfId="1735" xr:uid="{00000000-0005-0000-0000-000008070000}"/>
    <cellStyle name="Note 3 2 2 2 2 2 3" xfId="2151" xr:uid="{00000000-0005-0000-0000-000009070000}"/>
    <cellStyle name="Note 3 2 2 2 2 3" xfId="1429" xr:uid="{00000000-0005-0000-0000-00000A070000}"/>
    <cellStyle name="Note 3 2 2 2 2 4" xfId="1885" xr:uid="{00000000-0005-0000-0000-00000B070000}"/>
    <cellStyle name="Note 3 2 2 2 3" xfId="914" xr:uid="{00000000-0005-0000-0000-00000C070000}"/>
    <cellStyle name="Note 3 2 2 2 3 2" xfId="1623" xr:uid="{00000000-0005-0000-0000-00000D070000}"/>
    <cellStyle name="Note 3 2 2 2 3 3" xfId="2039" xr:uid="{00000000-0005-0000-0000-00000E070000}"/>
    <cellStyle name="Note 3 2 2 2 4" xfId="1298" xr:uid="{00000000-0005-0000-0000-00000F070000}"/>
    <cellStyle name="Note 3 2 2 2 5" xfId="1532" xr:uid="{00000000-0005-0000-0000-000010070000}"/>
    <cellStyle name="Note 3 2 2 3" xfId="490" xr:uid="{00000000-0005-0000-0000-000011070000}"/>
    <cellStyle name="Note 3 2 2 3 2" xfId="656" xr:uid="{00000000-0005-0000-0000-000012070000}"/>
    <cellStyle name="Note 3 2 2 3 2 2" xfId="1034" xr:uid="{00000000-0005-0000-0000-000013070000}"/>
    <cellStyle name="Note 3 2 2 3 2 2 2" xfId="1743" xr:uid="{00000000-0005-0000-0000-000014070000}"/>
    <cellStyle name="Note 3 2 2 3 2 2 3" xfId="2159" xr:uid="{00000000-0005-0000-0000-000015070000}"/>
    <cellStyle name="Note 3 2 2 3 2 3" xfId="1437" xr:uid="{00000000-0005-0000-0000-000016070000}"/>
    <cellStyle name="Note 3 2 2 3 2 4" xfId="1893" xr:uid="{00000000-0005-0000-0000-000017070000}"/>
    <cellStyle name="Note 3 2 2 3 3" xfId="922" xr:uid="{00000000-0005-0000-0000-000018070000}"/>
    <cellStyle name="Note 3 2 2 3 3 2" xfId="1631" xr:uid="{00000000-0005-0000-0000-000019070000}"/>
    <cellStyle name="Note 3 2 2 3 3 3" xfId="2047" xr:uid="{00000000-0005-0000-0000-00001A070000}"/>
    <cellStyle name="Note 3 2 2 3 4" xfId="1306" xr:uid="{00000000-0005-0000-0000-00001B070000}"/>
    <cellStyle name="Note 3 2 2 3 5" xfId="1173" xr:uid="{00000000-0005-0000-0000-00001C070000}"/>
    <cellStyle name="Note 3 2 2 4" xfId="505" xr:uid="{00000000-0005-0000-0000-00001D070000}"/>
    <cellStyle name="Note 3 2 2 4 2" xfId="671" xr:uid="{00000000-0005-0000-0000-00001E070000}"/>
    <cellStyle name="Note 3 2 2 4 2 2" xfId="1049" xr:uid="{00000000-0005-0000-0000-00001F070000}"/>
    <cellStyle name="Note 3 2 2 4 2 2 2" xfId="1758" xr:uid="{00000000-0005-0000-0000-000020070000}"/>
    <cellStyle name="Note 3 2 2 4 2 2 3" xfId="2174" xr:uid="{00000000-0005-0000-0000-000021070000}"/>
    <cellStyle name="Note 3 2 2 4 2 3" xfId="1452" xr:uid="{00000000-0005-0000-0000-000022070000}"/>
    <cellStyle name="Note 3 2 2 4 2 4" xfId="1908" xr:uid="{00000000-0005-0000-0000-000023070000}"/>
    <cellStyle name="Note 3 2 2 4 3" xfId="937" xr:uid="{00000000-0005-0000-0000-000024070000}"/>
    <cellStyle name="Note 3 2 2 4 3 2" xfId="1646" xr:uid="{00000000-0005-0000-0000-000025070000}"/>
    <cellStyle name="Note 3 2 2 4 3 3" xfId="2062" xr:uid="{00000000-0005-0000-0000-000026070000}"/>
    <cellStyle name="Note 3 2 2 4 4" xfId="1321" xr:uid="{00000000-0005-0000-0000-000027070000}"/>
    <cellStyle name="Note 3 2 2 4 5" xfId="1170" xr:uid="{00000000-0005-0000-0000-000028070000}"/>
    <cellStyle name="Note 3 2 2 5" xfId="509" xr:uid="{00000000-0005-0000-0000-000029070000}"/>
    <cellStyle name="Note 3 2 2 5 2" xfId="675" xr:uid="{00000000-0005-0000-0000-00002A070000}"/>
    <cellStyle name="Note 3 2 2 5 2 2" xfId="1053" xr:uid="{00000000-0005-0000-0000-00002B070000}"/>
    <cellStyle name="Note 3 2 2 5 2 2 2" xfId="1762" xr:uid="{00000000-0005-0000-0000-00002C070000}"/>
    <cellStyle name="Note 3 2 2 5 2 2 3" xfId="2178" xr:uid="{00000000-0005-0000-0000-00002D070000}"/>
    <cellStyle name="Note 3 2 2 5 2 3" xfId="1456" xr:uid="{00000000-0005-0000-0000-00002E070000}"/>
    <cellStyle name="Note 3 2 2 5 2 4" xfId="1912" xr:uid="{00000000-0005-0000-0000-00002F070000}"/>
    <cellStyle name="Note 3 2 2 5 3" xfId="941" xr:uid="{00000000-0005-0000-0000-000030070000}"/>
    <cellStyle name="Note 3 2 2 5 3 2" xfId="1650" xr:uid="{00000000-0005-0000-0000-000031070000}"/>
    <cellStyle name="Note 3 2 2 5 3 3" xfId="2066" xr:uid="{00000000-0005-0000-0000-000032070000}"/>
    <cellStyle name="Note 3 2 2 5 4" xfId="1325" xr:uid="{00000000-0005-0000-0000-000033070000}"/>
    <cellStyle name="Note 3 2 2 5 5" xfId="1354" xr:uid="{00000000-0005-0000-0000-000034070000}"/>
    <cellStyle name="Note 3 2 2 6" xfId="603" xr:uid="{00000000-0005-0000-0000-000035070000}"/>
    <cellStyle name="Note 3 2 2 6 2" xfId="982" xr:uid="{00000000-0005-0000-0000-000036070000}"/>
    <cellStyle name="Note 3 2 2 6 2 2" xfId="1691" xr:uid="{00000000-0005-0000-0000-000037070000}"/>
    <cellStyle name="Note 3 2 2 6 2 3" xfId="2107" xr:uid="{00000000-0005-0000-0000-000038070000}"/>
    <cellStyle name="Note 3 2 2 6 3" xfId="1385" xr:uid="{00000000-0005-0000-0000-000039070000}"/>
    <cellStyle name="Note 3 2 2 6 4" xfId="1841" xr:uid="{00000000-0005-0000-0000-00003A070000}"/>
    <cellStyle name="Note 3 2 2 7" xfId="859" xr:uid="{00000000-0005-0000-0000-00003B070000}"/>
    <cellStyle name="Note 3 2 2 7 2" xfId="1568" xr:uid="{00000000-0005-0000-0000-00003C070000}"/>
    <cellStyle name="Note 3 2 2 7 3" xfId="1984" xr:uid="{00000000-0005-0000-0000-00003D070000}"/>
    <cellStyle name="Note 3 2 2 8" xfId="1218" xr:uid="{00000000-0005-0000-0000-00003E070000}"/>
    <cellStyle name="Note 3 2 2 9" xfId="1189" xr:uid="{00000000-0005-0000-0000-00003F070000}"/>
    <cellStyle name="Note 3 2 3" xfId="432" xr:uid="{00000000-0005-0000-0000-000040070000}"/>
    <cellStyle name="Note 3 2 3 2" xfId="498" xr:uid="{00000000-0005-0000-0000-000041070000}"/>
    <cellStyle name="Note 3 2 3 2 2" xfId="664" xr:uid="{00000000-0005-0000-0000-000042070000}"/>
    <cellStyle name="Note 3 2 3 2 2 2" xfId="1042" xr:uid="{00000000-0005-0000-0000-000043070000}"/>
    <cellStyle name="Note 3 2 3 2 2 2 2" xfId="1751" xr:uid="{00000000-0005-0000-0000-000044070000}"/>
    <cellStyle name="Note 3 2 3 2 2 2 3" xfId="2167" xr:uid="{00000000-0005-0000-0000-000045070000}"/>
    <cellStyle name="Note 3 2 3 2 2 3" xfId="1445" xr:uid="{00000000-0005-0000-0000-000046070000}"/>
    <cellStyle name="Note 3 2 3 2 2 4" xfId="1901" xr:uid="{00000000-0005-0000-0000-000047070000}"/>
    <cellStyle name="Note 3 2 3 2 3" xfId="930" xr:uid="{00000000-0005-0000-0000-000048070000}"/>
    <cellStyle name="Note 3 2 3 2 3 2" xfId="1639" xr:uid="{00000000-0005-0000-0000-000049070000}"/>
    <cellStyle name="Note 3 2 3 2 3 3" xfId="2055" xr:uid="{00000000-0005-0000-0000-00004A070000}"/>
    <cellStyle name="Note 3 2 3 2 4" xfId="1314" xr:uid="{00000000-0005-0000-0000-00004B070000}"/>
    <cellStyle name="Note 3 2 3 2 5" xfId="1487" xr:uid="{00000000-0005-0000-0000-00004C070000}"/>
    <cellStyle name="Note 3 2 3 3" xfId="515" xr:uid="{00000000-0005-0000-0000-00004D070000}"/>
    <cellStyle name="Note 3 2 3 3 2" xfId="681" xr:uid="{00000000-0005-0000-0000-00004E070000}"/>
    <cellStyle name="Note 3 2 3 3 2 2" xfId="1059" xr:uid="{00000000-0005-0000-0000-00004F070000}"/>
    <cellStyle name="Note 3 2 3 3 2 2 2" xfId="1768" xr:uid="{00000000-0005-0000-0000-000050070000}"/>
    <cellStyle name="Note 3 2 3 3 2 2 3" xfId="2184" xr:uid="{00000000-0005-0000-0000-000051070000}"/>
    <cellStyle name="Note 3 2 3 3 2 3" xfId="1462" xr:uid="{00000000-0005-0000-0000-000052070000}"/>
    <cellStyle name="Note 3 2 3 3 2 4" xfId="1918" xr:uid="{00000000-0005-0000-0000-000053070000}"/>
    <cellStyle name="Note 3 2 3 3 3" xfId="947" xr:uid="{00000000-0005-0000-0000-000054070000}"/>
    <cellStyle name="Note 3 2 3 3 3 2" xfId="1656" xr:uid="{00000000-0005-0000-0000-000055070000}"/>
    <cellStyle name="Note 3 2 3 3 3 3" xfId="2072" xr:uid="{00000000-0005-0000-0000-000056070000}"/>
    <cellStyle name="Note 3 2 3 3 4" xfId="1331" xr:uid="{00000000-0005-0000-0000-000057070000}"/>
    <cellStyle name="Note 3 2 3 3 5" xfId="1168" xr:uid="{00000000-0005-0000-0000-000058070000}"/>
    <cellStyle name="Note 3 2 3 4" xfId="526" xr:uid="{00000000-0005-0000-0000-000059070000}"/>
    <cellStyle name="Note 3 2 3 4 2" xfId="692" xr:uid="{00000000-0005-0000-0000-00005A070000}"/>
    <cellStyle name="Note 3 2 3 4 2 2" xfId="1070" xr:uid="{00000000-0005-0000-0000-00005B070000}"/>
    <cellStyle name="Note 3 2 3 4 2 2 2" xfId="1779" xr:uid="{00000000-0005-0000-0000-00005C070000}"/>
    <cellStyle name="Note 3 2 3 4 2 2 3" xfId="2195" xr:uid="{00000000-0005-0000-0000-00005D070000}"/>
    <cellStyle name="Note 3 2 3 4 2 3" xfId="1473" xr:uid="{00000000-0005-0000-0000-00005E070000}"/>
    <cellStyle name="Note 3 2 3 4 2 4" xfId="1929" xr:uid="{00000000-0005-0000-0000-00005F070000}"/>
    <cellStyle name="Note 3 2 3 4 3" xfId="958" xr:uid="{00000000-0005-0000-0000-000060070000}"/>
    <cellStyle name="Note 3 2 3 4 3 2" xfId="1667" xr:uid="{00000000-0005-0000-0000-000061070000}"/>
    <cellStyle name="Note 3 2 3 4 3 3" xfId="2083" xr:uid="{00000000-0005-0000-0000-000062070000}"/>
    <cellStyle name="Note 3 2 3 4 4" xfId="1342" xr:uid="{00000000-0005-0000-0000-000063070000}"/>
    <cellStyle name="Note 3 2 3 4 5" xfId="1239" xr:uid="{00000000-0005-0000-0000-000064070000}"/>
    <cellStyle name="Note 3 2 3 5" xfId="612" xr:uid="{00000000-0005-0000-0000-000065070000}"/>
    <cellStyle name="Note 3 2 3 5 2" xfId="991" xr:uid="{00000000-0005-0000-0000-000066070000}"/>
    <cellStyle name="Note 3 2 3 5 2 2" xfId="1700" xr:uid="{00000000-0005-0000-0000-000067070000}"/>
    <cellStyle name="Note 3 2 3 5 2 3" xfId="2116" xr:uid="{00000000-0005-0000-0000-000068070000}"/>
    <cellStyle name="Note 3 2 3 5 3" xfId="1394" xr:uid="{00000000-0005-0000-0000-000069070000}"/>
    <cellStyle name="Note 3 2 3 5 4" xfId="1850" xr:uid="{00000000-0005-0000-0000-00006A070000}"/>
    <cellStyle name="Note 3 2 3 6" xfId="870" xr:uid="{00000000-0005-0000-0000-00006B070000}"/>
    <cellStyle name="Note 3 2 3 6 2" xfId="1579" xr:uid="{00000000-0005-0000-0000-00006C070000}"/>
    <cellStyle name="Note 3 2 3 6 3" xfId="1995" xr:uid="{00000000-0005-0000-0000-00006D070000}"/>
    <cellStyle name="Note 3 2 3 7" xfId="1250" xr:uid="{00000000-0005-0000-0000-00006E070000}"/>
    <cellStyle name="Note 3 2 3 8" xfId="1186" xr:uid="{00000000-0005-0000-0000-00006F070000}"/>
    <cellStyle name="Note 3 2 4" xfId="455" xr:uid="{00000000-0005-0000-0000-000070070000}"/>
    <cellStyle name="Note 3 2 4 2" xfId="891" xr:uid="{00000000-0005-0000-0000-000071070000}"/>
    <cellStyle name="Note 3 2 4 2 2" xfId="1600" xr:uid="{00000000-0005-0000-0000-000072070000}"/>
    <cellStyle name="Note 3 2 4 2 3" xfId="2016" xr:uid="{00000000-0005-0000-0000-000073070000}"/>
    <cellStyle name="Note 3 2 4 3" xfId="1272" xr:uid="{00000000-0005-0000-0000-000074070000}"/>
    <cellStyle name="Note 3 2 4 4" xfId="1227" xr:uid="{00000000-0005-0000-0000-000075070000}"/>
    <cellStyle name="Note 3 2 5" xfId="586" xr:uid="{00000000-0005-0000-0000-000076070000}"/>
    <cellStyle name="Note 3 2 5 2" xfId="969" xr:uid="{00000000-0005-0000-0000-000077070000}"/>
    <cellStyle name="Note 3 2 5 2 2" xfId="1678" xr:uid="{00000000-0005-0000-0000-000078070000}"/>
    <cellStyle name="Note 3 2 5 2 3" xfId="2094" xr:uid="{00000000-0005-0000-0000-000079070000}"/>
    <cellStyle name="Note 3 2 5 3" xfId="1372" xr:uid="{00000000-0005-0000-0000-00007A070000}"/>
    <cellStyle name="Note 3 2 5 4" xfId="1828" xr:uid="{00000000-0005-0000-0000-00007B070000}"/>
    <cellStyle name="Note 3 2 6" xfId="745" xr:uid="{00000000-0005-0000-0000-00007C070000}"/>
    <cellStyle name="Note 3 2 6 2" xfId="1082" xr:uid="{00000000-0005-0000-0000-00007D070000}"/>
    <cellStyle name="Note 3 2 6 2 2" xfId="1790" xr:uid="{00000000-0005-0000-0000-00007E070000}"/>
    <cellStyle name="Note 3 2 6 2 3" xfId="2206" xr:uid="{00000000-0005-0000-0000-00007F070000}"/>
    <cellStyle name="Note 3 2 6 3" xfId="1502" xr:uid="{00000000-0005-0000-0000-000080070000}"/>
    <cellStyle name="Note 3 2 6 4" xfId="1940" xr:uid="{00000000-0005-0000-0000-000081070000}"/>
    <cellStyle name="Note 3 2 7" xfId="762" xr:uid="{00000000-0005-0000-0000-000082070000}"/>
    <cellStyle name="Note 3 2 7 2" xfId="1093" xr:uid="{00000000-0005-0000-0000-000083070000}"/>
    <cellStyle name="Note 3 2 7 2 2" xfId="1801" xr:uid="{00000000-0005-0000-0000-000084070000}"/>
    <cellStyle name="Note 3 2 7 2 3" xfId="2217" xr:uid="{00000000-0005-0000-0000-000085070000}"/>
    <cellStyle name="Note 3 2 7 3" xfId="1513" xr:uid="{00000000-0005-0000-0000-000086070000}"/>
    <cellStyle name="Note 3 2 7 4" xfId="1951" xr:uid="{00000000-0005-0000-0000-000087070000}"/>
    <cellStyle name="Note 3 2 8" xfId="831" xr:uid="{00000000-0005-0000-0000-000088070000}"/>
    <cellStyle name="Note 3 2 8 2" xfId="1105" xr:uid="{00000000-0005-0000-0000-000089070000}"/>
    <cellStyle name="Note 3 2 8 2 2" xfId="1812" xr:uid="{00000000-0005-0000-0000-00008A070000}"/>
    <cellStyle name="Note 3 2 8 2 3" xfId="2228" xr:uid="{00000000-0005-0000-0000-00008B070000}"/>
    <cellStyle name="Note 3 2 8 3" xfId="1546" xr:uid="{00000000-0005-0000-0000-00008C070000}"/>
    <cellStyle name="Note 3 2 8 4" xfId="1962" xr:uid="{00000000-0005-0000-0000-00008D070000}"/>
    <cellStyle name="Note 3 2 9" xfId="848" xr:uid="{00000000-0005-0000-0000-00008E070000}"/>
    <cellStyle name="Note 3 2 9 2" xfId="1557" xr:uid="{00000000-0005-0000-0000-00008F070000}"/>
    <cellStyle name="Note 3 2 9 3" xfId="1973" xr:uid="{00000000-0005-0000-0000-000090070000}"/>
    <cellStyle name="Note 3 3" xfId="364" xr:uid="{00000000-0005-0000-0000-000091070000}"/>
    <cellStyle name="Note 3 3 2" xfId="481" xr:uid="{00000000-0005-0000-0000-000092070000}"/>
    <cellStyle name="Note 3 3 2 2" xfId="647" xr:uid="{00000000-0005-0000-0000-000093070000}"/>
    <cellStyle name="Note 3 3 2 2 2" xfId="1025" xr:uid="{00000000-0005-0000-0000-000094070000}"/>
    <cellStyle name="Note 3 3 2 2 2 2" xfId="1734" xr:uid="{00000000-0005-0000-0000-000095070000}"/>
    <cellStyle name="Note 3 3 2 2 2 3" xfId="2150" xr:uid="{00000000-0005-0000-0000-000096070000}"/>
    <cellStyle name="Note 3 3 2 2 3" xfId="1428" xr:uid="{00000000-0005-0000-0000-000097070000}"/>
    <cellStyle name="Note 3 3 2 2 4" xfId="1884" xr:uid="{00000000-0005-0000-0000-000098070000}"/>
    <cellStyle name="Note 3 3 2 3" xfId="913" xr:uid="{00000000-0005-0000-0000-000099070000}"/>
    <cellStyle name="Note 3 3 2 3 2" xfId="1622" xr:uid="{00000000-0005-0000-0000-00009A070000}"/>
    <cellStyle name="Note 3 3 2 3 3" xfId="2038" xr:uid="{00000000-0005-0000-0000-00009B070000}"/>
    <cellStyle name="Note 3 3 2 4" xfId="1297" xr:uid="{00000000-0005-0000-0000-00009C070000}"/>
    <cellStyle name="Note 3 3 2 5" xfId="1232" xr:uid="{00000000-0005-0000-0000-00009D070000}"/>
    <cellStyle name="Note 3 3 3" xfId="468" xr:uid="{00000000-0005-0000-0000-00009E070000}"/>
    <cellStyle name="Note 3 3 3 2" xfId="637" xr:uid="{00000000-0005-0000-0000-00009F070000}"/>
    <cellStyle name="Note 3 3 3 2 2" xfId="1015" xr:uid="{00000000-0005-0000-0000-0000A0070000}"/>
    <cellStyle name="Note 3 3 3 2 2 2" xfId="1724" xr:uid="{00000000-0005-0000-0000-0000A1070000}"/>
    <cellStyle name="Note 3 3 3 2 2 3" xfId="2140" xr:uid="{00000000-0005-0000-0000-0000A2070000}"/>
    <cellStyle name="Note 3 3 3 2 3" xfId="1418" xr:uid="{00000000-0005-0000-0000-0000A3070000}"/>
    <cellStyle name="Note 3 3 3 2 4" xfId="1874" xr:uid="{00000000-0005-0000-0000-0000A4070000}"/>
    <cellStyle name="Note 3 3 3 3" xfId="903" xr:uid="{00000000-0005-0000-0000-0000A5070000}"/>
    <cellStyle name="Note 3 3 3 3 2" xfId="1612" xr:uid="{00000000-0005-0000-0000-0000A6070000}"/>
    <cellStyle name="Note 3 3 3 3 3" xfId="2028" xr:uid="{00000000-0005-0000-0000-0000A7070000}"/>
    <cellStyle name="Note 3 3 3 4" xfId="1284" xr:uid="{00000000-0005-0000-0000-0000A8070000}"/>
    <cellStyle name="Note 3 3 3 5" xfId="1493" xr:uid="{00000000-0005-0000-0000-0000A9070000}"/>
    <cellStyle name="Note 3 3 4" xfId="447" xr:uid="{00000000-0005-0000-0000-0000AA070000}"/>
    <cellStyle name="Note 3 3 4 2" xfId="624" xr:uid="{00000000-0005-0000-0000-0000AB070000}"/>
    <cellStyle name="Note 3 3 4 2 2" xfId="1002" xr:uid="{00000000-0005-0000-0000-0000AC070000}"/>
    <cellStyle name="Note 3 3 4 2 2 2" xfId="1711" xr:uid="{00000000-0005-0000-0000-0000AD070000}"/>
    <cellStyle name="Note 3 3 4 2 2 3" xfId="2127" xr:uid="{00000000-0005-0000-0000-0000AE070000}"/>
    <cellStyle name="Note 3 3 4 2 3" xfId="1405" xr:uid="{00000000-0005-0000-0000-0000AF070000}"/>
    <cellStyle name="Note 3 3 4 2 4" xfId="1861" xr:uid="{00000000-0005-0000-0000-0000B0070000}"/>
    <cellStyle name="Note 3 3 4 3" xfId="883" xr:uid="{00000000-0005-0000-0000-0000B1070000}"/>
    <cellStyle name="Note 3 3 4 3 2" xfId="1592" xr:uid="{00000000-0005-0000-0000-0000B2070000}"/>
    <cellStyle name="Note 3 3 4 3 3" xfId="2008" xr:uid="{00000000-0005-0000-0000-0000B3070000}"/>
    <cellStyle name="Note 3 3 4 4" xfId="1264" xr:uid="{00000000-0005-0000-0000-0000B4070000}"/>
    <cellStyle name="Note 3 3 4 5" xfId="1205" xr:uid="{00000000-0005-0000-0000-0000B5070000}"/>
    <cellStyle name="Note 3 3 5" xfId="465" xr:uid="{00000000-0005-0000-0000-0000B6070000}"/>
    <cellStyle name="Note 3 3 5 2" xfId="634" xr:uid="{00000000-0005-0000-0000-0000B7070000}"/>
    <cellStyle name="Note 3 3 5 2 2" xfId="1012" xr:uid="{00000000-0005-0000-0000-0000B8070000}"/>
    <cellStyle name="Note 3 3 5 2 2 2" xfId="1721" xr:uid="{00000000-0005-0000-0000-0000B9070000}"/>
    <cellStyle name="Note 3 3 5 2 2 3" xfId="2137" xr:uid="{00000000-0005-0000-0000-0000BA070000}"/>
    <cellStyle name="Note 3 3 5 2 3" xfId="1415" xr:uid="{00000000-0005-0000-0000-0000BB070000}"/>
    <cellStyle name="Note 3 3 5 2 4" xfId="1871" xr:uid="{00000000-0005-0000-0000-0000BC070000}"/>
    <cellStyle name="Note 3 3 5 3" xfId="900" xr:uid="{00000000-0005-0000-0000-0000BD070000}"/>
    <cellStyle name="Note 3 3 5 3 2" xfId="1609" xr:uid="{00000000-0005-0000-0000-0000BE070000}"/>
    <cellStyle name="Note 3 3 5 3 3" xfId="2025" xr:uid="{00000000-0005-0000-0000-0000BF070000}"/>
    <cellStyle name="Note 3 3 5 4" xfId="1281" xr:uid="{00000000-0005-0000-0000-0000C0070000}"/>
    <cellStyle name="Note 3 3 5 5" xfId="1177" xr:uid="{00000000-0005-0000-0000-0000C1070000}"/>
    <cellStyle name="Note 3 3 6" xfId="602" xr:uid="{00000000-0005-0000-0000-0000C2070000}"/>
    <cellStyle name="Note 3 3 6 2" xfId="981" xr:uid="{00000000-0005-0000-0000-0000C3070000}"/>
    <cellStyle name="Note 3 3 6 2 2" xfId="1690" xr:uid="{00000000-0005-0000-0000-0000C4070000}"/>
    <cellStyle name="Note 3 3 6 2 3" xfId="2106" xr:uid="{00000000-0005-0000-0000-0000C5070000}"/>
    <cellStyle name="Note 3 3 6 3" xfId="1384" xr:uid="{00000000-0005-0000-0000-0000C6070000}"/>
    <cellStyle name="Note 3 3 6 4" xfId="1840" xr:uid="{00000000-0005-0000-0000-0000C7070000}"/>
    <cellStyle name="Note 3 3 7" xfId="858" xr:uid="{00000000-0005-0000-0000-0000C8070000}"/>
    <cellStyle name="Note 3 3 7 2" xfId="1567" xr:uid="{00000000-0005-0000-0000-0000C9070000}"/>
    <cellStyle name="Note 3 3 7 3" xfId="1983" xr:uid="{00000000-0005-0000-0000-0000CA070000}"/>
    <cellStyle name="Note 3 3 8" xfId="1217" xr:uid="{00000000-0005-0000-0000-0000CB070000}"/>
    <cellStyle name="Note 3 3 9" xfId="1365" xr:uid="{00000000-0005-0000-0000-0000CC070000}"/>
    <cellStyle name="Note 3 4" xfId="431" xr:uid="{00000000-0005-0000-0000-0000CD070000}"/>
    <cellStyle name="Note 3 4 2" xfId="497" xr:uid="{00000000-0005-0000-0000-0000CE070000}"/>
    <cellStyle name="Note 3 4 2 2" xfId="663" xr:uid="{00000000-0005-0000-0000-0000CF070000}"/>
    <cellStyle name="Note 3 4 2 2 2" xfId="1041" xr:uid="{00000000-0005-0000-0000-0000D0070000}"/>
    <cellStyle name="Note 3 4 2 2 2 2" xfId="1750" xr:uid="{00000000-0005-0000-0000-0000D1070000}"/>
    <cellStyle name="Note 3 4 2 2 2 3" xfId="2166" xr:uid="{00000000-0005-0000-0000-0000D2070000}"/>
    <cellStyle name="Note 3 4 2 2 3" xfId="1444" xr:uid="{00000000-0005-0000-0000-0000D3070000}"/>
    <cellStyle name="Note 3 4 2 2 4" xfId="1900" xr:uid="{00000000-0005-0000-0000-0000D4070000}"/>
    <cellStyle name="Note 3 4 2 3" xfId="929" xr:uid="{00000000-0005-0000-0000-0000D5070000}"/>
    <cellStyle name="Note 3 4 2 3 2" xfId="1638" xr:uid="{00000000-0005-0000-0000-0000D6070000}"/>
    <cellStyle name="Note 3 4 2 3 3" xfId="2054" xr:uid="{00000000-0005-0000-0000-0000D7070000}"/>
    <cellStyle name="Note 3 4 2 4" xfId="1313" xr:uid="{00000000-0005-0000-0000-0000D8070000}"/>
    <cellStyle name="Note 3 4 2 5" xfId="1529" xr:uid="{00000000-0005-0000-0000-0000D9070000}"/>
    <cellStyle name="Note 3 4 3" xfId="514" xr:uid="{00000000-0005-0000-0000-0000DA070000}"/>
    <cellStyle name="Note 3 4 3 2" xfId="680" xr:uid="{00000000-0005-0000-0000-0000DB070000}"/>
    <cellStyle name="Note 3 4 3 2 2" xfId="1058" xr:uid="{00000000-0005-0000-0000-0000DC070000}"/>
    <cellStyle name="Note 3 4 3 2 2 2" xfId="1767" xr:uid="{00000000-0005-0000-0000-0000DD070000}"/>
    <cellStyle name="Note 3 4 3 2 2 3" xfId="2183" xr:uid="{00000000-0005-0000-0000-0000DE070000}"/>
    <cellStyle name="Note 3 4 3 2 3" xfId="1461" xr:uid="{00000000-0005-0000-0000-0000DF070000}"/>
    <cellStyle name="Note 3 4 3 2 4" xfId="1917" xr:uid="{00000000-0005-0000-0000-0000E0070000}"/>
    <cellStyle name="Note 3 4 3 3" xfId="946" xr:uid="{00000000-0005-0000-0000-0000E1070000}"/>
    <cellStyle name="Note 3 4 3 3 2" xfId="1655" xr:uid="{00000000-0005-0000-0000-0000E2070000}"/>
    <cellStyle name="Note 3 4 3 3 3" xfId="2071" xr:uid="{00000000-0005-0000-0000-0000E3070000}"/>
    <cellStyle name="Note 3 4 3 4" xfId="1330" xr:uid="{00000000-0005-0000-0000-0000E4070000}"/>
    <cellStyle name="Note 3 4 3 5" xfId="1353" xr:uid="{00000000-0005-0000-0000-0000E5070000}"/>
    <cellStyle name="Note 3 4 4" xfId="525" xr:uid="{00000000-0005-0000-0000-0000E6070000}"/>
    <cellStyle name="Note 3 4 4 2" xfId="691" xr:uid="{00000000-0005-0000-0000-0000E7070000}"/>
    <cellStyle name="Note 3 4 4 2 2" xfId="1069" xr:uid="{00000000-0005-0000-0000-0000E8070000}"/>
    <cellStyle name="Note 3 4 4 2 2 2" xfId="1778" xr:uid="{00000000-0005-0000-0000-0000E9070000}"/>
    <cellStyle name="Note 3 4 4 2 2 3" xfId="2194" xr:uid="{00000000-0005-0000-0000-0000EA070000}"/>
    <cellStyle name="Note 3 4 4 2 3" xfId="1472" xr:uid="{00000000-0005-0000-0000-0000EB070000}"/>
    <cellStyle name="Note 3 4 4 2 4" xfId="1928" xr:uid="{00000000-0005-0000-0000-0000EC070000}"/>
    <cellStyle name="Note 3 4 4 3" xfId="957" xr:uid="{00000000-0005-0000-0000-0000ED070000}"/>
    <cellStyle name="Note 3 4 4 3 2" xfId="1666" xr:uid="{00000000-0005-0000-0000-0000EE070000}"/>
    <cellStyle name="Note 3 4 4 3 3" xfId="2082" xr:uid="{00000000-0005-0000-0000-0000EF070000}"/>
    <cellStyle name="Note 3 4 4 4" xfId="1341" xr:uid="{00000000-0005-0000-0000-0000F0070000}"/>
    <cellStyle name="Note 3 4 4 5" xfId="1166" xr:uid="{00000000-0005-0000-0000-0000F1070000}"/>
    <cellStyle name="Note 3 4 5" xfId="611" xr:uid="{00000000-0005-0000-0000-0000F2070000}"/>
    <cellStyle name="Note 3 4 5 2" xfId="990" xr:uid="{00000000-0005-0000-0000-0000F3070000}"/>
    <cellStyle name="Note 3 4 5 2 2" xfId="1699" xr:uid="{00000000-0005-0000-0000-0000F4070000}"/>
    <cellStyle name="Note 3 4 5 2 3" xfId="2115" xr:uid="{00000000-0005-0000-0000-0000F5070000}"/>
    <cellStyle name="Note 3 4 5 3" xfId="1393" xr:uid="{00000000-0005-0000-0000-0000F6070000}"/>
    <cellStyle name="Note 3 4 5 4" xfId="1849" xr:uid="{00000000-0005-0000-0000-0000F7070000}"/>
    <cellStyle name="Note 3 4 6" xfId="869" xr:uid="{00000000-0005-0000-0000-0000F8070000}"/>
    <cellStyle name="Note 3 4 6 2" xfId="1578" xr:uid="{00000000-0005-0000-0000-0000F9070000}"/>
    <cellStyle name="Note 3 4 6 3" xfId="1994" xr:uid="{00000000-0005-0000-0000-0000FA070000}"/>
    <cellStyle name="Note 3 4 7" xfId="1249" xr:uid="{00000000-0005-0000-0000-0000FB070000}"/>
    <cellStyle name="Note 3 4 8" xfId="1208" xr:uid="{00000000-0005-0000-0000-0000FC070000}"/>
    <cellStyle name="Note 3 5" xfId="454" xr:uid="{00000000-0005-0000-0000-0000FD070000}"/>
    <cellStyle name="Note 3 5 2" xfId="890" xr:uid="{00000000-0005-0000-0000-0000FE070000}"/>
    <cellStyle name="Note 3 5 2 2" xfId="1599" xr:uid="{00000000-0005-0000-0000-0000FF070000}"/>
    <cellStyle name="Note 3 5 2 3" xfId="2015" xr:uid="{00000000-0005-0000-0000-000000080000}"/>
    <cellStyle name="Note 3 5 3" xfId="1271" xr:uid="{00000000-0005-0000-0000-000001080000}"/>
    <cellStyle name="Note 3 5 4" xfId="1162" xr:uid="{00000000-0005-0000-0000-000002080000}"/>
    <cellStyle name="Note 3 6" xfId="585" xr:uid="{00000000-0005-0000-0000-000003080000}"/>
    <cellStyle name="Note 3 6 2" xfId="968" xr:uid="{00000000-0005-0000-0000-000004080000}"/>
    <cellStyle name="Note 3 6 2 2" xfId="1677" xr:uid="{00000000-0005-0000-0000-000005080000}"/>
    <cellStyle name="Note 3 6 2 3" xfId="2093" xr:uid="{00000000-0005-0000-0000-000006080000}"/>
    <cellStyle name="Note 3 6 3" xfId="1371" xr:uid="{00000000-0005-0000-0000-000007080000}"/>
    <cellStyle name="Note 3 6 4" xfId="1163" xr:uid="{00000000-0005-0000-0000-000008080000}"/>
    <cellStyle name="Note 3 7" xfId="744" xr:uid="{00000000-0005-0000-0000-000009080000}"/>
    <cellStyle name="Note 3 7 2" xfId="1081" xr:uid="{00000000-0005-0000-0000-00000A080000}"/>
    <cellStyle name="Note 3 7 2 2" xfId="1789" xr:uid="{00000000-0005-0000-0000-00000B080000}"/>
    <cellStyle name="Note 3 7 2 3" xfId="2205" xr:uid="{00000000-0005-0000-0000-00000C080000}"/>
    <cellStyle name="Note 3 7 3" xfId="1501" xr:uid="{00000000-0005-0000-0000-00000D080000}"/>
    <cellStyle name="Note 3 7 4" xfId="1939" xr:uid="{00000000-0005-0000-0000-00000E080000}"/>
    <cellStyle name="Note 3 8" xfId="761" xr:uid="{00000000-0005-0000-0000-00000F080000}"/>
    <cellStyle name="Note 3 8 2" xfId="1092" xr:uid="{00000000-0005-0000-0000-000010080000}"/>
    <cellStyle name="Note 3 8 2 2" xfId="1800" xr:uid="{00000000-0005-0000-0000-000011080000}"/>
    <cellStyle name="Note 3 8 2 3" xfId="2216" xr:uid="{00000000-0005-0000-0000-000012080000}"/>
    <cellStyle name="Note 3 8 3" xfId="1512" xr:uid="{00000000-0005-0000-0000-000013080000}"/>
    <cellStyle name="Note 3 8 4" xfId="1950" xr:uid="{00000000-0005-0000-0000-000014080000}"/>
    <cellStyle name="Note 3 9" xfId="830" xr:uid="{00000000-0005-0000-0000-000015080000}"/>
    <cellStyle name="Note 3 9 2" xfId="1104" xr:uid="{00000000-0005-0000-0000-000016080000}"/>
    <cellStyle name="Note 3 9 2 2" xfId="1811" xr:uid="{00000000-0005-0000-0000-000017080000}"/>
    <cellStyle name="Note 3 9 2 3" xfId="2227" xr:uid="{00000000-0005-0000-0000-000018080000}"/>
    <cellStyle name="Note 3 9 3" xfId="1545" xr:uid="{00000000-0005-0000-0000-000019080000}"/>
    <cellStyle name="Note 3 9 4" xfId="1961" xr:uid="{00000000-0005-0000-0000-00001A080000}"/>
    <cellStyle name="Note 4" xfId="145" xr:uid="{00000000-0005-0000-0000-00001B080000}"/>
    <cellStyle name="Note 4 10" xfId="1142" xr:uid="{00000000-0005-0000-0000-00001C080000}"/>
    <cellStyle name="Note 4 11" xfId="1129" xr:uid="{00000000-0005-0000-0000-00001D080000}"/>
    <cellStyle name="Note 4 12" xfId="1199" xr:uid="{00000000-0005-0000-0000-00001E080000}"/>
    <cellStyle name="Note 4 13" xfId="1520" xr:uid="{00000000-0005-0000-0000-00001F080000}"/>
    <cellStyle name="Note 4 14" xfId="314" xr:uid="{00000000-0005-0000-0000-000020080000}"/>
    <cellStyle name="Note 4 2" xfId="366" xr:uid="{00000000-0005-0000-0000-000021080000}"/>
    <cellStyle name="Note 4 2 2" xfId="483" xr:uid="{00000000-0005-0000-0000-000022080000}"/>
    <cellStyle name="Note 4 2 2 2" xfId="649" xr:uid="{00000000-0005-0000-0000-000023080000}"/>
    <cellStyle name="Note 4 2 2 2 2" xfId="1027" xr:uid="{00000000-0005-0000-0000-000024080000}"/>
    <cellStyle name="Note 4 2 2 2 2 2" xfId="1736" xr:uid="{00000000-0005-0000-0000-000025080000}"/>
    <cellStyle name="Note 4 2 2 2 2 3" xfId="2152" xr:uid="{00000000-0005-0000-0000-000026080000}"/>
    <cellStyle name="Note 4 2 2 2 3" xfId="1430" xr:uid="{00000000-0005-0000-0000-000027080000}"/>
    <cellStyle name="Note 4 2 2 2 4" xfId="1886" xr:uid="{00000000-0005-0000-0000-000028080000}"/>
    <cellStyle name="Note 4 2 2 3" xfId="915" xr:uid="{00000000-0005-0000-0000-000029080000}"/>
    <cellStyle name="Note 4 2 2 3 2" xfId="1624" xr:uid="{00000000-0005-0000-0000-00002A080000}"/>
    <cellStyle name="Note 4 2 2 3 3" xfId="2040" xr:uid="{00000000-0005-0000-0000-00002B080000}"/>
    <cellStyle name="Note 4 2 2 4" xfId="1299" xr:uid="{00000000-0005-0000-0000-00002C080000}"/>
    <cellStyle name="Note 4 2 2 5" xfId="1490" xr:uid="{00000000-0005-0000-0000-00002D080000}"/>
    <cellStyle name="Note 4 2 3" xfId="440" xr:uid="{00000000-0005-0000-0000-00002E080000}"/>
    <cellStyle name="Note 4 2 3 2" xfId="617" xr:uid="{00000000-0005-0000-0000-00002F080000}"/>
    <cellStyle name="Note 4 2 3 2 2" xfId="995" xr:uid="{00000000-0005-0000-0000-000030080000}"/>
    <cellStyle name="Note 4 2 3 2 2 2" xfId="1704" xr:uid="{00000000-0005-0000-0000-000031080000}"/>
    <cellStyle name="Note 4 2 3 2 2 3" xfId="2120" xr:uid="{00000000-0005-0000-0000-000032080000}"/>
    <cellStyle name="Note 4 2 3 2 3" xfId="1398" xr:uid="{00000000-0005-0000-0000-000033080000}"/>
    <cellStyle name="Note 4 2 3 2 4" xfId="1854" xr:uid="{00000000-0005-0000-0000-000034080000}"/>
    <cellStyle name="Note 4 2 3 3" xfId="876" xr:uid="{00000000-0005-0000-0000-000035080000}"/>
    <cellStyle name="Note 4 2 3 3 2" xfId="1585" xr:uid="{00000000-0005-0000-0000-000036080000}"/>
    <cellStyle name="Note 4 2 3 3 3" xfId="2001" xr:uid="{00000000-0005-0000-0000-000037080000}"/>
    <cellStyle name="Note 4 2 3 4" xfId="1257" xr:uid="{00000000-0005-0000-0000-000038080000}"/>
    <cellStyle name="Note 4 2 3 5" xfId="1479" xr:uid="{00000000-0005-0000-0000-000039080000}"/>
    <cellStyle name="Note 4 2 4" xfId="504" xr:uid="{00000000-0005-0000-0000-00003A080000}"/>
    <cellStyle name="Note 4 2 4 2" xfId="670" xr:uid="{00000000-0005-0000-0000-00003B080000}"/>
    <cellStyle name="Note 4 2 4 2 2" xfId="1048" xr:uid="{00000000-0005-0000-0000-00003C080000}"/>
    <cellStyle name="Note 4 2 4 2 2 2" xfId="1757" xr:uid="{00000000-0005-0000-0000-00003D080000}"/>
    <cellStyle name="Note 4 2 4 2 2 3" xfId="2173" xr:uid="{00000000-0005-0000-0000-00003E080000}"/>
    <cellStyle name="Note 4 2 4 2 3" xfId="1451" xr:uid="{00000000-0005-0000-0000-00003F080000}"/>
    <cellStyle name="Note 4 2 4 2 4" xfId="1907" xr:uid="{00000000-0005-0000-0000-000040080000}"/>
    <cellStyle name="Note 4 2 4 3" xfId="936" xr:uid="{00000000-0005-0000-0000-000041080000}"/>
    <cellStyle name="Note 4 2 4 3 2" xfId="1645" xr:uid="{00000000-0005-0000-0000-000042080000}"/>
    <cellStyle name="Note 4 2 4 3 3" xfId="2061" xr:uid="{00000000-0005-0000-0000-000043080000}"/>
    <cellStyle name="Note 4 2 4 4" xfId="1320" xr:uid="{00000000-0005-0000-0000-000044080000}"/>
    <cellStyle name="Note 4 2 4 5" xfId="1355" xr:uid="{00000000-0005-0000-0000-000045080000}"/>
    <cellStyle name="Note 4 2 5" xfId="461" xr:uid="{00000000-0005-0000-0000-000046080000}"/>
    <cellStyle name="Note 4 2 5 2" xfId="631" xr:uid="{00000000-0005-0000-0000-000047080000}"/>
    <cellStyle name="Note 4 2 5 2 2" xfId="1009" xr:uid="{00000000-0005-0000-0000-000048080000}"/>
    <cellStyle name="Note 4 2 5 2 2 2" xfId="1718" xr:uid="{00000000-0005-0000-0000-000049080000}"/>
    <cellStyle name="Note 4 2 5 2 2 3" xfId="2134" xr:uid="{00000000-0005-0000-0000-00004A080000}"/>
    <cellStyle name="Note 4 2 5 2 3" xfId="1412" xr:uid="{00000000-0005-0000-0000-00004B080000}"/>
    <cellStyle name="Note 4 2 5 2 4" xfId="1868" xr:uid="{00000000-0005-0000-0000-00004C080000}"/>
    <cellStyle name="Note 4 2 5 3" xfId="897" xr:uid="{00000000-0005-0000-0000-00004D080000}"/>
    <cellStyle name="Note 4 2 5 3 2" xfId="1606" xr:uid="{00000000-0005-0000-0000-00004E080000}"/>
    <cellStyle name="Note 4 2 5 3 3" xfId="2022" xr:uid="{00000000-0005-0000-0000-00004F080000}"/>
    <cellStyle name="Note 4 2 5 4" xfId="1278" xr:uid="{00000000-0005-0000-0000-000050080000}"/>
    <cellStyle name="Note 4 2 5 5" xfId="1225" xr:uid="{00000000-0005-0000-0000-000051080000}"/>
    <cellStyle name="Note 4 2 6" xfId="604" xr:uid="{00000000-0005-0000-0000-000052080000}"/>
    <cellStyle name="Note 4 2 6 2" xfId="983" xr:uid="{00000000-0005-0000-0000-000053080000}"/>
    <cellStyle name="Note 4 2 6 2 2" xfId="1692" xr:uid="{00000000-0005-0000-0000-000054080000}"/>
    <cellStyle name="Note 4 2 6 2 3" xfId="2108" xr:uid="{00000000-0005-0000-0000-000055080000}"/>
    <cellStyle name="Note 4 2 6 3" xfId="1386" xr:uid="{00000000-0005-0000-0000-000056080000}"/>
    <cellStyle name="Note 4 2 6 4" xfId="1842" xr:uid="{00000000-0005-0000-0000-000057080000}"/>
    <cellStyle name="Note 4 2 7" xfId="860" xr:uid="{00000000-0005-0000-0000-000058080000}"/>
    <cellStyle name="Note 4 2 7 2" xfId="1569" xr:uid="{00000000-0005-0000-0000-000059080000}"/>
    <cellStyle name="Note 4 2 7 3" xfId="1985" xr:uid="{00000000-0005-0000-0000-00005A080000}"/>
    <cellStyle name="Note 4 2 8" xfId="1219" xr:uid="{00000000-0005-0000-0000-00005B080000}"/>
    <cellStyle name="Note 4 2 9" xfId="1224" xr:uid="{00000000-0005-0000-0000-00005C080000}"/>
    <cellStyle name="Note 4 3" xfId="433" xr:uid="{00000000-0005-0000-0000-00005D080000}"/>
    <cellStyle name="Note 4 3 2" xfId="499" xr:uid="{00000000-0005-0000-0000-00005E080000}"/>
    <cellStyle name="Note 4 3 2 2" xfId="665" xr:uid="{00000000-0005-0000-0000-00005F080000}"/>
    <cellStyle name="Note 4 3 2 2 2" xfId="1043" xr:uid="{00000000-0005-0000-0000-000060080000}"/>
    <cellStyle name="Note 4 3 2 2 2 2" xfId="1752" xr:uid="{00000000-0005-0000-0000-000061080000}"/>
    <cellStyle name="Note 4 3 2 2 2 3" xfId="2168" xr:uid="{00000000-0005-0000-0000-000062080000}"/>
    <cellStyle name="Note 4 3 2 2 3" xfId="1446" xr:uid="{00000000-0005-0000-0000-000063080000}"/>
    <cellStyle name="Note 4 3 2 2 4" xfId="1902" xr:uid="{00000000-0005-0000-0000-000064080000}"/>
    <cellStyle name="Note 4 3 2 3" xfId="931" xr:uid="{00000000-0005-0000-0000-000065080000}"/>
    <cellStyle name="Note 4 3 2 3 2" xfId="1640" xr:uid="{00000000-0005-0000-0000-000066080000}"/>
    <cellStyle name="Note 4 3 2 3 3" xfId="2056" xr:uid="{00000000-0005-0000-0000-000067080000}"/>
    <cellStyle name="Note 4 3 2 4" xfId="1315" xr:uid="{00000000-0005-0000-0000-000068080000}"/>
    <cellStyle name="Note 4 3 2 5" xfId="1356" xr:uid="{00000000-0005-0000-0000-000069080000}"/>
    <cellStyle name="Note 4 3 3" xfId="516" xr:uid="{00000000-0005-0000-0000-00006A080000}"/>
    <cellStyle name="Note 4 3 3 2" xfId="682" xr:uid="{00000000-0005-0000-0000-00006B080000}"/>
    <cellStyle name="Note 4 3 3 2 2" xfId="1060" xr:uid="{00000000-0005-0000-0000-00006C080000}"/>
    <cellStyle name="Note 4 3 3 2 2 2" xfId="1769" xr:uid="{00000000-0005-0000-0000-00006D080000}"/>
    <cellStyle name="Note 4 3 3 2 2 3" xfId="2185" xr:uid="{00000000-0005-0000-0000-00006E080000}"/>
    <cellStyle name="Note 4 3 3 2 3" xfId="1463" xr:uid="{00000000-0005-0000-0000-00006F080000}"/>
    <cellStyle name="Note 4 3 3 2 4" xfId="1919" xr:uid="{00000000-0005-0000-0000-000070080000}"/>
    <cellStyle name="Note 4 3 3 3" xfId="948" xr:uid="{00000000-0005-0000-0000-000071080000}"/>
    <cellStyle name="Note 4 3 3 3 2" xfId="1657" xr:uid="{00000000-0005-0000-0000-000072080000}"/>
    <cellStyle name="Note 4 3 3 3 3" xfId="2073" xr:uid="{00000000-0005-0000-0000-000073080000}"/>
    <cellStyle name="Note 4 3 3 4" xfId="1332" xr:uid="{00000000-0005-0000-0000-000074080000}"/>
    <cellStyle name="Note 4 3 3 5" xfId="1231" xr:uid="{00000000-0005-0000-0000-000075080000}"/>
    <cellStyle name="Note 4 3 4" xfId="527" xr:uid="{00000000-0005-0000-0000-000076080000}"/>
    <cellStyle name="Note 4 3 4 2" xfId="693" xr:uid="{00000000-0005-0000-0000-000077080000}"/>
    <cellStyle name="Note 4 3 4 2 2" xfId="1071" xr:uid="{00000000-0005-0000-0000-000078080000}"/>
    <cellStyle name="Note 4 3 4 2 2 2" xfId="1780" xr:uid="{00000000-0005-0000-0000-000079080000}"/>
    <cellStyle name="Note 4 3 4 2 2 3" xfId="2196" xr:uid="{00000000-0005-0000-0000-00007A080000}"/>
    <cellStyle name="Note 4 3 4 2 3" xfId="1474" xr:uid="{00000000-0005-0000-0000-00007B080000}"/>
    <cellStyle name="Note 4 3 4 2 4" xfId="1930" xr:uid="{00000000-0005-0000-0000-00007C080000}"/>
    <cellStyle name="Note 4 3 4 3" xfId="959" xr:uid="{00000000-0005-0000-0000-00007D080000}"/>
    <cellStyle name="Note 4 3 4 3 2" xfId="1668" xr:uid="{00000000-0005-0000-0000-00007E080000}"/>
    <cellStyle name="Note 4 3 4 3 3" xfId="2084" xr:uid="{00000000-0005-0000-0000-00007F080000}"/>
    <cellStyle name="Note 4 3 4 4" xfId="1343" xr:uid="{00000000-0005-0000-0000-000080080000}"/>
    <cellStyle name="Note 4 3 4 5" xfId="1523" xr:uid="{00000000-0005-0000-0000-000081080000}"/>
    <cellStyle name="Note 4 3 5" xfId="613" xr:uid="{00000000-0005-0000-0000-000082080000}"/>
    <cellStyle name="Note 4 3 5 2" xfId="992" xr:uid="{00000000-0005-0000-0000-000083080000}"/>
    <cellStyle name="Note 4 3 5 2 2" xfId="1701" xr:uid="{00000000-0005-0000-0000-000084080000}"/>
    <cellStyle name="Note 4 3 5 2 3" xfId="2117" xr:uid="{00000000-0005-0000-0000-000085080000}"/>
    <cellStyle name="Note 4 3 5 3" xfId="1395" xr:uid="{00000000-0005-0000-0000-000086080000}"/>
    <cellStyle name="Note 4 3 5 4" xfId="1851" xr:uid="{00000000-0005-0000-0000-000087080000}"/>
    <cellStyle name="Note 4 3 6" xfId="871" xr:uid="{00000000-0005-0000-0000-000088080000}"/>
    <cellStyle name="Note 4 3 6 2" xfId="1580" xr:uid="{00000000-0005-0000-0000-000089080000}"/>
    <cellStyle name="Note 4 3 6 3" xfId="1996" xr:uid="{00000000-0005-0000-0000-00008A080000}"/>
    <cellStyle name="Note 4 3 7" xfId="1251" xr:uid="{00000000-0005-0000-0000-00008B080000}"/>
    <cellStyle name="Note 4 3 8" xfId="1207" xr:uid="{00000000-0005-0000-0000-00008C080000}"/>
    <cellStyle name="Note 4 4" xfId="456" xr:uid="{00000000-0005-0000-0000-00008D080000}"/>
    <cellStyle name="Note 4 4 2" xfId="892" xr:uid="{00000000-0005-0000-0000-00008E080000}"/>
    <cellStyle name="Note 4 4 2 2" xfId="1601" xr:uid="{00000000-0005-0000-0000-00008F080000}"/>
    <cellStyle name="Note 4 4 2 3" xfId="2017" xr:uid="{00000000-0005-0000-0000-000090080000}"/>
    <cellStyle name="Note 4 4 3" xfId="1273" xr:uid="{00000000-0005-0000-0000-000091080000}"/>
    <cellStyle name="Note 4 4 4" xfId="1538" xr:uid="{00000000-0005-0000-0000-000092080000}"/>
    <cellStyle name="Note 4 5" xfId="587" xr:uid="{00000000-0005-0000-0000-000093080000}"/>
    <cellStyle name="Note 4 5 2" xfId="970" xr:uid="{00000000-0005-0000-0000-000094080000}"/>
    <cellStyle name="Note 4 5 2 2" xfId="1679" xr:uid="{00000000-0005-0000-0000-000095080000}"/>
    <cellStyle name="Note 4 5 2 3" xfId="2095" xr:uid="{00000000-0005-0000-0000-000096080000}"/>
    <cellStyle name="Note 4 5 3" xfId="1373" xr:uid="{00000000-0005-0000-0000-000097080000}"/>
    <cellStyle name="Note 4 5 4" xfId="1829" xr:uid="{00000000-0005-0000-0000-000098080000}"/>
    <cellStyle name="Note 4 6" xfId="746" xr:uid="{00000000-0005-0000-0000-000099080000}"/>
    <cellStyle name="Note 4 6 2" xfId="1083" xr:uid="{00000000-0005-0000-0000-00009A080000}"/>
    <cellStyle name="Note 4 6 2 2" xfId="1791" xr:uid="{00000000-0005-0000-0000-00009B080000}"/>
    <cellStyle name="Note 4 6 2 3" xfId="2207" xr:uid="{00000000-0005-0000-0000-00009C080000}"/>
    <cellStyle name="Note 4 6 3" xfId="1503" xr:uid="{00000000-0005-0000-0000-00009D080000}"/>
    <cellStyle name="Note 4 6 4" xfId="1941" xr:uid="{00000000-0005-0000-0000-00009E080000}"/>
    <cellStyle name="Note 4 7" xfId="763" xr:uid="{00000000-0005-0000-0000-00009F080000}"/>
    <cellStyle name="Note 4 7 2" xfId="1094" xr:uid="{00000000-0005-0000-0000-0000A0080000}"/>
    <cellStyle name="Note 4 7 2 2" xfId="1802" xr:uid="{00000000-0005-0000-0000-0000A1080000}"/>
    <cellStyle name="Note 4 7 2 3" xfId="2218" xr:uid="{00000000-0005-0000-0000-0000A2080000}"/>
    <cellStyle name="Note 4 7 3" xfId="1514" xr:uid="{00000000-0005-0000-0000-0000A3080000}"/>
    <cellStyle name="Note 4 7 4" xfId="1952" xr:uid="{00000000-0005-0000-0000-0000A4080000}"/>
    <cellStyle name="Note 4 8" xfId="832" xr:uid="{00000000-0005-0000-0000-0000A5080000}"/>
    <cellStyle name="Note 4 8 2" xfId="1106" xr:uid="{00000000-0005-0000-0000-0000A6080000}"/>
    <cellStyle name="Note 4 8 2 2" xfId="1813" xr:uid="{00000000-0005-0000-0000-0000A7080000}"/>
    <cellStyle name="Note 4 8 2 3" xfId="2229" xr:uid="{00000000-0005-0000-0000-0000A8080000}"/>
    <cellStyle name="Note 4 8 3" xfId="1547" xr:uid="{00000000-0005-0000-0000-0000A9080000}"/>
    <cellStyle name="Note 4 8 4" xfId="1963" xr:uid="{00000000-0005-0000-0000-0000AA080000}"/>
    <cellStyle name="Note 4 9" xfId="849" xr:uid="{00000000-0005-0000-0000-0000AB080000}"/>
    <cellStyle name="Note 4 9 2" xfId="1558" xr:uid="{00000000-0005-0000-0000-0000AC080000}"/>
    <cellStyle name="Note 4 9 3" xfId="1974" xr:uid="{00000000-0005-0000-0000-0000AD080000}"/>
    <cellStyle name="Note 5" xfId="146" xr:uid="{00000000-0005-0000-0000-0000AE080000}"/>
    <cellStyle name="Note 5 10" xfId="850" xr:uid="{00000000-0005-0000-0000-0000AF080000}"/>
    <cellStyle name="Note 5 10 2" xfId="1559" xr:uid="{00000000-0005-0000-0000-0000B0080000}"/>
    <cellStyle name="Note 5 10 3" xfId="1975" xr:uid="{00000000-0005-0000-0000-0000B1080000}"/>
    <cellStyle name="Note 5 11" xfId="1143" xr:uid="{00000000-0005-0000-0000-0000B2080000}"/>
    <cellStyle name="Note 5 12" xfId="1128" xr:uid="{00000000-0005-0000-0000-0000B3080000}"/>
    <cellStyle name="Note 5 13" xfId="1200" xr:uid="{00000000-0005-0000-0000-0000B4080000}"/>
    <cellStyle name="Note 5 14" xfId="1241" xr:uid="{00000000-0005-0000-0000-0000B5080000}"/>
    <cellStyle name="Note 5 15" xfId="315" xr:uid="{00000000-0005-0000-0000-0000B6080000}"/>
    <cellStyle name="Note 5 2" xfId="147" xr:uid="{00000000-0005-0000-0000-0000B7080000}"/>
    <cellStyle name="Note 5 2 10" xfId="1144" xr:uid="{00000000-0005-0000-0000-0000B8080000}"/>
    <cellStyle name="Note 5 2 11" xfId="1127" xr:uid="{00000000-0005-0000-0000-0000B9080000}"/>
    <cellStyle name="Note 5 2 12" xfId="1201" xr:uid="{00000000-0005-0000-0000-0000BA080000}"/>
    <cellStyle name="Note 5 2 13" xfId="1192" xr:uid="{00000000-0005-0000-0000-0000BB080000}"/>
    <cellStyle name="Note 5 2 14" xfId="316" xr:uid="{00000000-0005-0000-0000-0000BC080000}"/>
    <cellStyle name="Note 5 2 2" xfId="372" xr:uid="{00000000-0005-0000-0000-0000BD080000}"/>
    <cellStyle name="Note 5 2 2 2" xfId="487" xr:uid="{00000000-0005-0000-0000-0000BE080000}"/>
    <cellStyle name="Note 5 2 2 2 2" xfId="653" xr:uid="{00000000-0005-0000-0000-0000BF080000}"/>
    <cellStyle name="Note 5 2 2 2 2 2" xfId="1031" xr:uid="{00000000-0005-0000-0000-0000C0080000}"/>
    <cellStyle name="Note 5 2 2 2 2 2 2" xfId="1740" xr:uid="{00000000-0005-0000-0000-0000C1080000}"/>
    <cellStyle name="Note 5 2 2 2 2 2 3" xfId="2156" xr:uid="{00000000-0005-0000-0000-0000C2080000}"/>
    <cellStyle name="Note 5 2 2 2 2 3" xfId="1434" xr:uid="{00000000-0005-0000-0000-0000C3080000}"/>
    <cellStyle name="Note 5 2 2 2 2 4" xfId="1890" xr:uid="{00000000-0005-0000-0000-0000C4080000}"/>
    <cellStyle name="Note 5 2 2 2 3" xfId="919" xr:uid="{00000000-0005-0000-0000-0000C5080000}"/>
    <cellStyle name="Note 5 2 2 2 3 2" xfId="1628" xr:uid="{00000000-0005-0000-0000-0000C6080000}"/>
    <cellStyle name="Note 5 2 2 2 3 3" xfId="2044" xr:uid="{00000000-0005-0000-0000-0000C7080000}"/>
    <cellStyle name="Note 5 2 2 2 4" xfId="1303" xr:uid="{00000000-0005-0000-0000-0000C8080000}"/>
    <cellStyle name="Note 5 2 2 2 5" xfId="1531" xr:uid="{00000000-0005-0000-0000-0000C9080000}"/>
    <cellStyle name="Note 5 2 2 3" xfId="467" xr:uid="{00000000-0005-0000-0000-0000CA080000}"/>
    <cellStyle name="Note 5 2 2 3 2" xfId="636" xr:uid="{00000000-0005-0000-0000-0000CB080000}"/>
    <cellStyle name="Note 5 2 2 3 2 2" xfId="1014" xr:uid="{00000000-0005-0000-0000-0000CC080000}"/>
    <cellStyle name="Note 5 2 2 3 2 2 2" xfId="1723" xr:uid="{00000000-0005-0000-0000-0000CD080000}"/>
    <cellStyle name="Note 5 2 2 3 2 2 3" xfId="2139" xr:uid="{00000000-0005-0000-0000-0000CE080000}"/>
    <cellStyle name="Note 5 2 2 3 2 3" xfId="1417" xr:uid="{00000000-0005-0000-0000-0000CF080000}"/>
    <cellStyle name="Note 5 2 2 3 2 4" xfId="1873" xr:uid="{00000000-0005-0000-0000-0000D0080000}"/>
    <cellStyle name="Note 5 2 2 3 3" xfId="902" xr:uid="{00000000-0005-0000-0000-0000D1080000}"/>
    <cellStyle name="Note 5 2 2 3 3 2" xfId="1611" xr:uid="{00000000-0005-0000-0000-0000D2080000}"/>
    <cellStyle name="Note 5 2 2 3 3 3" xfId="2027" xr:uid="{00000000-0005-0000-0000-0000D3080000}"/>
    <cellStyle name="Note 5 2 2 3 4" xfId="1283" xr:uid="{00000000-0005-0000-0000-0000D4080000}"/>
    <cellStyle name="Note 5 2 2 3 5" xfId="1535" xr:uid="{00000000-0005-0000-0000-0000D5080000}"/>
    <cellStyle name="Note 5 2 2 4" xfId="451" xr:uid="{00000000-0005-0000-0000-0000D6080000}"/>
    <cellStyle name="Note 5 2 2 4 2" xfId="628" xr:uid="{00000000-0005-0000-0000-0000D7080000}"/>
    <cellStyle name="Note 5 2 2 4 2 2" xfId="1006" xr:uid="{00000000-0005-0000-0000-0000D8080000}"/>
    <cellStyle name="Note 5 2 2 4 2 2 2" xfId="1715" xr:uid="{00000000-0005-0000-0000-0000D9080000}"/>
    <cellStyle name="Note 5 2 2 4 2 2 3" xfId="2131" xr:uid="{00000000-0005-0000-0000-0000DA080000}"/>
    <cellStyle name="Note 5 2 2 4 2 3" xfId="1409" xr:uid="{00000000-0005-0000-0000-0000DB080000}"/>
    <cellStyle name="Note 5 2 2 4 2 4" xfId="1865" xr:uid="{00000000-0005-0000-0000-0000DC080000}"/>
    <cellStyle name="Note 5 2 2 4 3" xfId="887" xr:uid="{00000000-0005-0000-0000-0000DD080000}"/>
    <cellStyle name="Note 5 2 2 4 3 2" xfId="1596" xr:uid="{00000000-0005-0000-0000-0000DE080000}"/>
    <cellStyle name="Note 5 2 2 4 3 3" xfId="2012" xr:uid="{00000000-0005-0000-0000-0000DF080000}"/>
    <cellStyle name="Note 5 2 2 4 4" xfId="1268" xr:uid="{00000000-0005-0000-0000-0000E0080000}"/>
    <cellStyle name="Note 5 2 2 4 5" xfId="1182" xr:uid="{00000000-0005-0000-0000-0000E1080000}"/>
    <cellStyle name="Note 5 2 2 5" xfId="473" xr:uid="{00000000-0005-0000-0000-0000E2080000}"/>
    <cellStyle name="Note 5 2 2 5 2" xfId="639" xr:uid="{00000000-0005-0000-0000-0000E3080000}"/>
    <cellStyle name="Note 5 2 2 5 2 2" xfId="1017" xr:uid="{00000000-0005-0000-0000-0000E4080000}"/>
    <cellStyle name="Note 5 2 2 5 2 2 2" xfId="1726" xr:uid="{00000000-0005-0000-0000-0000E5080000}"/>
    <cellStyle name="Note 5 2 2 5 2 2 3" xfId="2142" xr:uid="{00000000-0005-0000-0000-0000E6080000}"/>
    <cellStyle name="Note 5 2 2 5 2 3" xfId="1420" xr:uid="{00000000-0005-0000-0000-0000E7080000}"/>
    <cellStyle name="Note 5 2 2 5 2 4" xfId="1876" xr:uid="{00000000-0005-0000-0000-0000E8080000}"/>
    <cellStyle name="Note 5 2 2 5 3" xfId="905" xr:uid="{00000000-0005-0000-0000-0000E9080000}"/>
    <cellStyle name="Note 5 2 2 5 3 2" xfId="1614" xr:uid="{00000000-0005-0000-0000-0000EA080000}"/>
    <cellStyle name="Note 5 2 2 5 3 3" xfId="2030" xr:uid="{00000000-0005-0000-0000-0000EB080000}"/>
    <cellStyle name="Note 5 2 2 5 4" xfId="1289" xr:uid="{00000000-0005-0000-0000-0000EC080000}"/>
    <cellStyle name="Note 5 2 2 5 5" xfId="1492" xr:uid="{00000000-0005-0000-0000-0000ED080000}"/>
    <cellStyle name="Note 5 2 2 6" xfId="606" xr:uid="{00000000-0005-0000-0000-0000EE080000}"/>
    <cellStyle name="Note 5 2 2 6 2" xfId="985" xr:uid="{00000000-0005-0000-0000-0000EF080000}"/>
    <cellStyle name="Note 5 2 2 6 2 2" xfId="1694" xr:uid="{00000000-0005-0000-0000-0000F0080000}"/>
    <cellStyle name="Note 5 2 2 6 2 3" xfId="2110" xr:uid="{00000000-0005-0000-0000-0000F1080000}"/>
    <cellStyle name="Note 5 2 2 6 3" xfId="1388" xr:uid="{00000000-0005-0000-0000-0000F2080000}"/>
    <cellStyle name="Note 5 2 2 6 4" xfId="1844" xr:uid="{00000000-0005-0000-0000-0000F3080000}"/>
    <cellStyle name="Note 5 2 2 7" xfId="864" xr:uid="{00000000-0005-0000-0000-0000F4080000}"/>
    <cellStyle name="Note 5 2 2 7 2" xfId="1573" xr:uid="{00000000-0005-0000-0000-0000F5080000}"/>
    <cellStyle name="Note 5 2 2 7 3" xfId="1989" xr:uid="{00000000-0005-0000-0000-0000F6080000}"/>
    <cellStyle name="Note 5 2 2 8" xfId="1223" xr:uid="{00000000-0005-0000-0000-0000F7080000}"/>
    <cellStyle name="Note 5 2 2 9" xfId="1539" xr:uid="{00000000-0005-0000-0000-0000F8080000}"/>
    <cellStyle name="Note 5 2 3" xfId="437" xr:uid="{00000000-0005-0000-0000-0000F9080000}"/>
    <cellStyle name="Note 5 2 3 2" xfId="503" xr:uid="{00000000-0005-0000-0000-0000FA080000}"/>
    <cellStyle name="Note 5 2 3 2 2" xfId="669" xr:uid="{00000000-0005-0000-0000-0000FB080000}"/>
    <cellStyle name="Note 5 2 3 2 2 2" xfId="1047" xr:uid="{00000000-0005-0000-0000-0000FC080000}"/>
    <cellStyle name="Note 5 2 3 2 2 2 2" xfId="1756" xr:uid="{00000000-0005-0000-0000-0000FD080000}"/>
    <cellStyle name="Note 5 2 3 2 2 2 3" xfId="2172" xr:uid="{00000000-0005-0000-0000-0000FE080000}"/>
    <cellStyle name="Note 5 2 3 2 2 3" xfId="1450" xr:uid="{00000000-0005-0000-0000-0000FF080000}"/>
    <cellStyle name="Note 5 2 3 2 2 4" xfId="1906" xr:uid="{00000000-0005-0000-0000-000000090000}"/>
    <cellStyle name="Note 5 2 3 2 3" xfId="935" xr:uid="{00000000-0005-0000-0000-000001090000}"/>
    <cellStyle name="Note 5 2 3 2 3 2" xfId="1644" xr:uid="{00000000-0005-0000-0000-000002090000}"/>
    <cellStyle name="Note 5 2 3 2 3 3" xfId="2060" xr:uid="{00000000-0005-0000-0000-000003090000}"/>
    <cellStyle name="Note 5 2 3 2 4" xfId="1319" xr:uid="{00000000-0005-0000-0000-000004090000}"/>
    <cellStyle name="Note 5 2 3 2 5" xfId="1486" xr:uid="{00000000-0005-0000-0000-000005090000}"/>
    <cellStyle name="Note 5 2 3 3" xfId="520" xr:uid="{00000000-0005-0000-0000-000006090000}"/>
    <cellStyle name="Note 5 2 3 3 2" xfId="686" xr:uid="{00000000-0005-0000-0000-000007090000}"/>
    <cellStyle name="Note 5 2 3 3 2 2" xfId="1064" xr:uid="{00000000-0005-0000-0000-000008090000}"/>
    <cellStyle name="Note 5 2 3 3 2 2 2" xfId="1773" xr:uid="{00000000-0005-0000-0000-000009090000}"/>
    <cellStyle name="Note 5 2 3 3 2 2 3" xfId="2189" xr:uid="{00000000-0005-0000-0000-00000A090000}"/>
    <cellStyle name="Note 5 2 3 3 2 3" xfId="1467" xr:uid="{00000000-0005-0000-0000-00000B090000}"/>
    <cellStyle name="Note 5 2 3 3 2 4" xfId="1923" xr:uid="{00000000-0005-0000-0000-00000C090000}"/>
    <cellStyle name="Note 5 2 3 3 3" xfId="952" xr:uid="{00000000-0005-0000-0000-00000D090000}"/>
    <cellStyle name="Note 5 2 3 3 3 2" xfId="1661" xr:uid="{00000000-0005-0000-0000-00000E090000}"/>
    <cellStyle name="Note 5 2 3 3 3 3" xfId="2077" xr:uid="{00000000-0005-0000-0000-00000F090000}"/>
    <cellStyle name="Note 5 2 3 3 4" xfId="1336" xr:uid="{00000000-0005-0000-0000-000010090000}"/>
    <cellStyle name="Note 5 2 3 3 5" xfId="1167" xr:uid="{00000000-0005-0000-0000-000011090000}"/>
    <cellStyle name="Note 5 2 3 4" xfId="531" xr:uid="{00000000-0005-0000-0000-000012090000}"/>
    <cellStyle name="Note 5 2 3 4 2" xfId="697" xr:uid="{00000000-0005-0000-0000-000013090000}"/>
    <cellStyle name="Note 5 2 3 4 2 2" xfId="1075" xr:uid="{00000000-0005-0000-0000-000014090000}"/>
    <cellStyle name="Note 5 2 3 4 2 2 2" xfId="1784" xr:uid="{00000000-0005-0000-0000-000015090000}"/>
    <cellStyle name="Note 5 2 3 4 2 2 3" xfId="2200" xr:uid="{00000000-0005-0000-0000-000016090000}"/>
    <cellStyle name="Note 5 2 3 4 2 3" xfId="1478" xr:uid="{00000000-0005-0000-0000-000017090000}"/>
    <cellStyle name="Note 5 2 3 4 2 4" xfId="1934" xr:uid="{00000000-0005-0000-0000-000018090000}"/>
    <cellStyle name="Note 5 2 3 4 3" xfId="963" xr:uid="{00000000-0005-0000-0000-000019090000}"/>
    <cellStyle name="Note 5 2 3 4 3 2" xfId="1672" xr:uid="{00000000-0005-0000-0000-00001A090000}"/>
    <cellStyle name="Note 5 2 3 4 3 3" xfId="2088" xr:uid="{00000000-0005-0000-0000-00001B090000}"/>
    <cellStyle name="Note 5 2 3 4 4" xfId="1347" xr:uid="{00000000-0005-0000-0000-00001C090000}"/>
    <cellStyle name="Note 5 2 3 4 5" xfId="1236" xr:uid="{00000000-0005-0000-0000-00001D090000}"/>
    <cellStyle name="Note 5 2 3 5" xfId="615" xr:uid="{00000000-0005-0000-0000-00001E090000}"/>
    <cellStyle name="Note 5 2 3 5 2" xfId="994" xr:uid="{00000000-0005-0000-0000-00001F090000}"/>
    <cellStyle name="Note 5 2 3 5 2 2" xfId="1703" xr:uid="{00000000-0005-0000-0000-000020090000}"/>
    <cellStyle name="Note 5 2 3 5 2 3" xfId="2119" xr:uid="{00000000-0005-0000-0000-000021090000}"/>
    <cellStyle name="Note 5 2 3 5 3" xfId="1397" xr:uid="{00000000-0005-0000-0000-000022090000}"/>
    <cellStyle name="Note 5 2 3 5 4" xfId="1853" xr:uid="{00000000-0005-0000-0000-000023090000}"/>
    <cellStyle name="Note 5 2 3 6" xfId="875" xr:uid="{00000000-0005-0000-0000-000024090000}"/>
    <cellStyle name="Note 5 2 3 6 2" xfId="1584" xr:uid="{00000000-0005-0000-0000-000025090000}"/>
    <cellStyle name="Note 5 2 3 6 3" xfId="2000" xr:uid="{00000000-0005-0000-0000-000026090000}"/>
    <cellStyle name="Note 5 2 3 7" xfId="1255" xr:uid="{00000000-0005-0000-0000-000027090000}"/>
    <cellStyle name="Note 5 2 3 8" xfId="1184" xr:uid="{00000000-0005-0000-0000-000028090000}"/>
    <cellStyle name="Note 5 2 4" xfId="460" xr:uid="{00000000-0005-0000-0000-000029090000}"/>
    <cellStyle name="Note 5 2 4 2" xfId="896" xr:uid="{00000000-0005-0000-0000-00002A090000}"/>
    <cellStyle name="Note 5 2 4 2 2" xfId="1605" xr:uid="{00000000-0005-0000-0000-00002B090000}"/>
    <cellStyle name="Note 5 2 4 2 3" xfId="2021" xr:uid="{00000000-0005-0000-0000-00002C090000}"/>
    <cellStyle name="Note 5 2 4 3" xfId="1277" xr:uid="{00000000-0005-0000-0000-00002D090000}"/>
    <cellStyle name="Note 5 2 4 4" xfId="1226" xr:uid="{00000000-0005-0000-0000-00002E090000}"/>
    <cellStyle name="Note 5 2 5" xfId="595" xr:uid="{00000000-0005-0000-0000-00002F090000}"/>
    <cellStyle name="Note 5 2 5 2" xfId="974" xr:uid="{00000000-0005-0000-0000-000030090000}"/>
    <cellStyle name="Note 5 2 5 2 2" xfId="1683" xr:uid="{00000000-0005-0000-0000-000031090000}"/>
    <cellStyle name="Note 5 2 5 2 3" xfId="2099" xr:uid="{00000000-0005-0000-0000-000032090000}"/>
    <cellStyle name="Note 5 2 5 3" xfId="1377" xr:uid="{00000000-0005-0000-0000-000033090000}"/>
    <cellStyle name="Note 5 2 5 4" xfId="1833" xr:uid="{00000000-0005-0000-0000-000034090000}"/>
    <cellStyle name="Note 5 2 6" xfId="754" xr:uid="{00000000-0005-0000-0000-000035090000}"/>
    <cellStyle name="Note 5 2 6 2" xfId="1087" xr:uid="{00000000-0005-0000-0000-000036090000}"/>
    <cellStyle name="Note 5 2 6 2 2" xfId="1795" xr:uid="{00000000-0005-0000-0000-000037090000}"/>
    <cellStyle name="Note 5 2 6 2 3" xfId="2211" xr:uid="{00000000-0005-0000-0000-000038090000}"/>
    <cellStyle name="Note 5 2 6 3" xfId="1507" xr:uid="{00000000-0005-0000-0000-000039090000}"/>
    <cellStyle name="Note 5 2 6 4" xfId="1945" xr:uid="{00000000-0005-0000-0000-00003A090000}"/>
    <cellStyle name="Note 5 2 7" xfId="768" xr:uid="{00000000-0005-0000-0000-00003B090000}"/>
    <cellStyle name="Note 5 2 7 2" xfId="1098" xr:uid="{00000000-0005-0000-0000-00003C090000}"/>
    <cellStyle name="Note 5 2 7 2 2" xfId="1806" xr:uid="{00000000-0005-0000-0000-00003D090000}"/>
    <cellStyle name="Note 5 2 7 2 3" xfId="2222" xr:uid="{00000000-0005-0000-0000-00003E090000}"/>
    <cellStyle name="Note 5 2 7 3" xfId="1518" xr:uid="{00000000-0005-0000-0000-00003F090000}"/>
    <cellStyle name="Note 5 2 7 4" xfId="1956" xr:uid="{00000000-0005-0000-0000-000040090000}"/>
    <cellStyle name="Note 5 2 8" xfId="840" xr:uid="{00000000-0005-0000-0000-000041090000}"/>
    <cellStyle name="Note 5 2 8 2" xfId="1110" xr:uid="{00000000-0005-0000-0000-000042090000}"/>
    <cellStyle name="Note 5 2 8 2 2" xfId="1817" xr:uid="{00000000-0005-0000-0000-000043090000}"/>
    <cellStyle name="Note 5 2 8 2 3" xfId="2233" xr:uid="{00000000-0005-0000-0000-000044090000}"/>
    <cellStyle name="Note 5 2 8 3" xfId="1551" xr:uid="{00000000-0005-0000-0000-000045090000}"/>
    <cellStyle name="Note 5 2 8 4" xfId="1967" xr:uid="{00000000-0005-0000-0000-000046090000}"/>
    <cellStyle name="Note 5 2 9" xfId="851" xr:uid="{00000000-0005-0000-0000-000047090000}"/>
    <cellStyle name="Note 5 2 9 2" xfId="1560" xr:uid="{00000000-0005-0000-0000-000048090000}"/>
    <cellStyle name="Note 5 2 9 3" xfId="1976" xr:uid="{00000000-0005-0000-0000-000049090000}"/>
    <cellStyle name="Note 5 3" xfId="367" xr:uid="{00000000-0005-0000-0000-00004A090000}"/>
    <cellStyle name="Note 5 3 2" xfId="484" xr:uid="{00000000-0005-0000-0000-00004B090000}"/>
    <cellStyle name="Note 5 3 2 2" xfId="650" xr:uid="{00000000-0005-0000-0000-00004C090000}"/>
    <cellStyle name="Note 5 3 2 2 2" xfId="1028" xr:uid="{00000000-0005-0000-0000-00004D090000}"/>
    <cellStyle name="Note 5 3 2 2 2 2" xfId="1737" xr:uid="{00000000-0005-0000-0000-00004E090000}"/>
    <cellStyle name="Note 5 3 2 2 2 3" xfId="2153" xr:uid="{00000000-0005-0000-0000-00004F090000}"/>
    <cellStyle name="Note 5 3 2 2 3" xfId="1431" xr:uid="{00000000-0005-0000-0000-000050090000}"/>
    <cellStyle name="Note 5 3 2 2 4" xfId="1887" xr:uid="{00000000-0005-0000-0000-000051090000}"/>
    <cellStyle name="Note 5 3 2 3" xfId="916" xr:uid="{00000000-0005-0000-0000-000052090000}"/>
    <cellStyle name="Note 5 3 2 3 2" xfId="1625" xr:uid="{00000000-0005-0000-0000-000053090000}"/>
    <cellStyle name="Note 5 3 2 3 3" xfId="2041" xr:uid="{00000000-0005-0000-0000-000054090000}"/>
    <cellStyle name="Note 5 3 2 4" xfId="1300" xr:uid="{00000000-0005-0000-0000-000055090000}"/>
    <cellStyle name="Note 5 3 2 5" xfId="1359" xr:uid="{00000000-0005-0000-0000-000056090000}"/>
    <cellStyle name="Note 5 3 3" xfId="492" xr:uid="{00000000-0005-0000-0000-000057090000}"/>
    <cellStyle name="Note 5 3 3 2" xfId="658" xr:uid="{00000000-0005-0000-0000-000058090000}"/>
    <cellStyle name="Note 5 3 3 2 2" xfId="1036" xr:uid="{00000000-0005-0000-0000-000059090000}"/>
    <cellStyle name="Note 5 3 3 2 2 2" xfId="1745" xr:uid="{00000000-0005-0000-0000-00005A090000}"/>
    <cellStyle name="Note 5 3 3 2 2 3" xfId="2161" xr:uid="{00000000-0005-0000-0000-00005B090000}"/>
    <cellStyle name="Note 5 3 3 2 3" xfId="1439" xr:uid="{00000000-0005-0000-0000-00005C090000}"/>
    <cellStyle name="Note 5 3 3 2 4" xfId="1895" xr:uid="{00000000-0005-0000-0000-00005D090000}"/>
    <cellStyle name="Note 5 3 3 3" xfId="924" xr:uid="{00000000-0005-0000-0000-00005E090000}"/>
    <cellStyle name="Note 5 3 3 3 2" xfId="1633" xr:uid="{00000000-0005-0000-0000-00005F090000}"/>
    <cellStyle name="Note 5 3 3 3 3" xfId="2049" xr:uid="{00000000-0005-0000-0000-000060090000}"/>
    <cellStyle name="Note 5 3 3 4" xfId="1308" xr:uid="{00000000-0005-0000-0000-000061090000}"/>
    <cellStyle name="Note 5 3 3 5" xfId="1530" xr:uid="{00000000-0005-0000-0000-000062090000}"/>
    <cellStyle name="Note 5 3 4" xfId="464" xr:uid="{00000000-0005-0000-0000-000063090000}"/>
    <cellStyle name="Note 5 3 4 2" xfId="633" xr:uid="{00000000-0005-0000-0000-000064090000}"/>
    <cellStyle name="Note 5 3 4 2 2" xfId="1011" xr:uid="{00000000-0005-0000-0000-000065090000}"/>
    <cellStyle name="Note 5 3 4 2 2 2" xfId="1720" xr:uid="{00000000-0005-0000-0000-000066090000}"/>
    <cellStyle name="Note 5 3 4 2 2 3" xfId="2136" xr:uid="{00000000-0005-0000-0000-000067090000}"/>
    <cellStyle name="Note 5 3 4 2 3" xfId="1414" xr:uid="{00000000-0005-0000-0000-000068090000}"/>
    <cellStyle name="Note 5 3 4 2 4" xfId="1870" xr:uid="{00000000-0005-0000-0000-000069090000}"/>
    <cellStyle name="Note 5 3 4 3" xfId="899" xr:uid="{00000000-0005-0000-0000-00006A090000}"/>
    <cellStyle name="Note 5 3 4 3 2" xfId="1608" xr:uid="{00000000-0005-0000-0000-00006B090000}"/>
    <cellStyle name="Note 5 3 4 3 3" xfId="2024" xr:uid="{00000000-0005-0000-0000-00006C090000}"/>
    <cellStyle name="Note 5 3 4 4" xfId="1280" xr:uid="{00000000-0005-0000-0000-00006D090000}"/>
    <cellStyle name="Note 5 3 4 5" xfId="1362" xr:uid="{00000000-0005-0000-0000-00006E090000}"/>
    <cellStyle name="Note 5 3 5" xfId="508" xr:uid="{00000000-0005-0000-0000-00006F090000}"/>
    <cellStyle name="Note 5 3 5 2" xfId="674" xr:uid="{00000000-0005-0000-0000-000070090000}"/>
    <cellStyle name="Note 5 3 5 2 2" xfId="1052" xr:uid="{00000000-0005-0000-0000-000071090000}"/>
    <cellStyle name="Note 5 3 5 2 2 2" xfId="1761" xr:uid="{00000000-0005-0000-0000-000072090000}"/>
    <cellStyle name="Note 5 3 5 2 2 3" xfId="2177" xr:uid="{00000000-0005-0000-0000-000073090000}"/>
    <cellStyle name="Note 5 3 5 2 3" xfId="1455" xr:uid="{00000000-0005-0000-0000-000074090000}"/>
    <cellStyle name="Note 5 3 5 2 4" xfId="1911" xr:uid="{00000000-0005-0000-0000-000075090000}"/>
    <cellStyle name="Note 5 3 5 3" xfId="940" xr:uid="{00000000-0005-0000-0000-000076090000}"/>
    <cellStyle name="Note 5 3 5 3 2" xfId="1649" xr:uid="{00000000-0005-0000-0000-000077090000}"/>
    <cellStyle name="Note 5 3 5 3 3" xfId="2065" xr:uid="{00000000-0005-0000-0000-000078090000}"/>
    <cellStyle name="Note 5 3 5 4" xfId="1324" xr:uid="{00000000-0005-0000-0000-000079090000}"/>
    <cellStyle name="Note 5 3 5 5" xfId="1485" xr:uid="{00000000-0005-0000-0000-00007A090000}"/>
    <cellStyle name="Note 5 3 6" xfId="605" xr:uid="{00000000-0005-0000-0000-00007B090000}"/>
    <cellStyle name="Note 5 3 6 2" xfId="984" xr:uid="{00000000-0005-0000-0000-00007C090000}"/>
    <cellStyle name="Note 5 3 6 2 2" xfId="1693" xr:uid="{00000000-0005-0000-0000-00007D090000}"/>
    <cellStyle name="Note 5 3 6 2 3" xfId="2109" xr:uid="{00000000-0005-0000-0000-00007E090000}"/>
    <cellStyle name="Note 5 3 6 3" xfId="1387" xr:uid="{00000000-0005-0000-0000-00007F090000}"/>
    <cellStyle name="Note 5 3 6 4" xfId="1843" xr:uid="{00000000-0005-0000-0000-000080090000}"/>
    <cellStyle name="Note 5 3 7" xfId="861" xr:uid="{00000000-0005-0000-0000-000081090000}"/>
    <cellStyle name="Note 5 3 7 2" xfId="1570" xr:uid="{00000000-0005-0000-0000-000082090000}"/>
    <cellStyle name="Note 5 3 7 3" xfId="1986" xr:uid="{00000000-0005-0000-0000-000083090000}"/>
    <cellStyle name="Note 5 3 8" xfId="1220" xr:uid="{00000000-0005-0000-0000-000084090000}"/>
    <cellStyle name="Note 5 3 9" xfId="1540" xr:uid="{00000000-0005-0000-0000-000085090000}"/>
    <cellStyle name="Note 5 4" xfId="434" xr:uid="{00000000-0005-0000-0000-000086090000}"/>
    <cellStyle name="Note 5 4 2" xfId="500" xr:uid="{00000000-0005-0000-0000-000087090000}"/>
    <cellStyle name="Note 5 4 2 2" xfId="666" xr:uid="{00000000-0005-0000-0000-000088090000}"/>
    <cellStyle name="Note 5 4 2 2 2" xfId="1044" xr:uid="{00000000-0005-0000-0000-000089090000}"/>
    <cellStyle name="Note 5 4 2 2 2 2" xfId="1753" xr:uid="{00000000-0005-0000-0000-00008A090000}"/>
    <cellStyle name="Note 5 4 2 2 2 3" xfId="2169" xr:uid="{00000000-0005-0000-0000-00008B090000}"/>
    <cellStyle name="Note 5 4 2 2 3" xfId="1447" xr:uid="{00000000-0005-0000-0000-00008C090000}"/>
    <cellStyle name="Note 5 4 2 2 4" xfId="1903" xr:uid="{00000000-0005-0000-0000-00008D090000}"/>
    <cellStyle name="Note 5 4 2 3" xfId="932" xr:uid="{00000000-0005-0000-0000-00008E090000}"/>
    <cellStyle name="Note 5 4 2 3 2" xfId="1641" xr:uid="{00000000-0005-0000-0000-00008F090000}"/>
    <cellStyle name="Note 5 4 2 3 3" xfId="2057" xr:uid="{00000000-0005-0000-0000-000090090000}"/>
    <cellStyle name="Note 5 4 2 4" xfId="1316" xr:uid="{00000000-0005-0000-0000-000091090000}"/>
    <cellStyle name="Note 5 4 2 5" xfId="1171" xr:uid="{00000000-0005-0000-0000-000092090000}"/>
    <cellStyle name="Note 5 4 3" xfId="517" xr:uid="{00000000-0005-0000-0000-000093090000}"/>
    <cellStyle name="Note 5 4 3 2" xfId="683" xr:uid="{00000000-0005-0000-0000-000094090000}"/>
    <cellStyle name="Note 5 4 3 2 2" xfId="1061" xr:uid="{00000000-0005-0000-0000-000095090000}"/>
    <cellStyle name="Note 5 4 3 2 2 2" xfId="1770" xr:uid="{00000000-0005-0000-0000-000096090000}"/>
    <cellStyle name="Note 5 4 3 2 2 3" xfId="2186" xr:uid="{00000000-0005-0000-0000-000097090000}"/>
    <cellStyle name="Note 5 4 3 2 3" xfId="1464" xr:uid="{00000000-0005-0000-0000-000098090000}"/>
    <cellStyle name="Note 5 4 3 2 4" xfId="1920" xr:uid="{00000000-0005-0000-0000-000099090000}"/>
    <cellStyle name="Note 5 4 3 3" xfId="949" xr:uid="{00000000-0005-0000-0000-00009A090000}"/>
    <cellStyle name="Note 5 4 3 3 2" xfId="1658" xr:uid="{00000000-0005-0000-0000-00009B090000}"/>
    <cellStyle name="Note 5 4 3 3 3" xfId="2074" xr:uid="{00000000-0005-0000-0000-00009C090000}"/>
    <cellStyle name="Note 5 4 3 4" xfId="1333" xr:uid="{00000000-0005-0000-0000-00009D090000}"/>
    <cellStyle name="Note 5 4 3 5" xfId="1525" xr:uid="{00000000-0005-0000-0000-00009E090000}"/>
    <cellStyle name="Note 5 4 4" xfId="528" xr:uid="{00000000-0005-0000-0000-00009F090000}"/>
    <cellStyle name="Note 5 4 4 2" xfId="694" xr:uid="{00000000-0005-0000-0000-0000A0090000}"/>
    <cellStyle name="Note 5 4 4 2 2" xfId="1072" xr:uid="{00000000-0005-0000-0000-0000A1090000}"/>
    <cellStyle name="Note 5 4 4 2 2 2" xfId="1781" xr:uid="{00000000-0005-0000-0000-0000A2090000}"/>
    <cellStyle name="Note 5 4 4 2 2 3" xfId="2197" xr:uid="{00000000-0005-0000-0000-0000A3090000}"/>
    <cellStyle name="Note 5 4 4 2 3" xfId="1475" xr:uid="{00000000-0005-0000-0000-0000A4090000}"/>
    <cellStyle name="Note 5 4 4 2 4" xfId="1931" xr:uid="{00000000-0005-0000-0000-0000A5090000}"/>
    <cellStyle name="Note 5 4 4 3" xfId="960" xr:uid="{00000000-0005-0000-0000-0000A6090000}"/>
    <cellStyle name="Note 5 4 4 3 2" xfId="1669" xr:uid="{00000000-0005-0000-0000-0000A7090000}"/>
    <cellStyle name="Note 5 4 4 3 3" xfId="2085" xr:uid="{00000000-0005-0000-0000-0000A8090000}"/>
    <cellStyle name="Note 5 4 4 4" xfId="1344" xr:uid="{00000000-0005-0000-0000-0000A9090000}"/>
    <cellStyle name="Note 5 4 4 5" xfId="1481" xr:uid="{00000000-0005-0000-0000-0000AA090000}"/>
    <cellStyle name="Note 5 4 5" xfId="614" xr:uid="{00000000-0005-0000-0000-0000AB090000}"/>
    <cellStyle name="Note 5 4 5 2" xfId="993" xr:uid="{00000000-0005-0000-0000-0000AC090000}"/>
    <cellStyle name="Note 5 4 5 2 2" xfId="1702" xr:uid="{00000000-0005-0000-0000-0000AD090000}"/>
    <cellStyle name="Note 5 4 5 2 3" xfId="2118" xr:uid="{00000000-0005-0000-0000-0000AE090000}"/>
    <cellStyle name="Note 5 4 5 3" xfId="1396" xr:uid="{00000000-0005-0000-0000-0000AF090000}"/>
    <cellStyle name="Note 5 4 5 4" xfId="1852" xr:uid="{00000000-0005-0000-0000-0000B0090000}"/>
    <cellStyle name="Note 5 4 6" xfId="872" xr:uid="{00000000-0005-0000-0000-0000B1090000}"/>
    <cellStyle name="Note 5 4 6 2" xfId="1581" xr:uid="{00000000-0005-0000-0000-0000B2090000}"/>
    <cellStyle name="Note 5 4 6 3" xfId="1997" xr:uid="{00000000-0005-0000-0000-0000B3090000}"/>
    <cellStyle name="Note 5 4 7" xfId="1252" xr:uid="{00000000-0005-0000-0000-0000B4090000}"/>
    <cellStyle name="Note 5 4 8" xfId="1212" xr:uid="{00000000-0005-0000-0000-0000B5090000}"/>
    <cellStyle name="Note 5 5" xfId="457" xr:uid="{00000000-0005-0000-0000-0000B6090000}"/>
    <cellStyle name="Note 5 5 2" xfId="893" xr:uid="{00000000-0005-0000-0000-0000B7090000}"/>
    <cellStyle name="Note 5 5 2 2" xfId="1602" xr:uid="{00000000-0005-0000-0000-0000B8090000}"/>
    <cellStyle name="Note 5 5 2 3" xfId="2018" xr:uid="{00000000-0005-0000-0000-0000B9090000}"/>
    <cellStyle name="Note 5 5 3" xfId="1274" xr:uid="{00000000-0005-0000-0000-0000BA090000}"/>
    <cellStyle name="Note 5 5 4" xfId="1495" xr:uid="{00000000-0005-0000-0000-0000BB090000}"/>
    <cellStyle name="Note 5 6" xfId="588" xr:uid="{00000000-0005-0000-0000-0000BC090000}"/>
    <cellStyle name="Note 5 6 2" xfId="971" xr:uid="{00000000-0005-0000-0000-0000BD090000}"/>
    <cellStyle name="Note 5 6 2 2" xfId="1680" xr:uid="{00000000-0005-0000-0000-0000BE090000}"/>
    <cellStyle name="Note 5 6 2 3" xfId="2096" xr:uid="{00000000-0005-0000-0000-0000BF090000}"/>
    <cellStyle name="Note 5 6 3" xfId="1374" xr:uid="{00000000-0005-0000-0000-0000C0090000}"/>
    <cellStyle name="Note 5 6 4" xfId="1830" xr:uid="{00000000-0005-0000-0000-0000C1090000}"/>
    <cellStyle name="Note 5 7" xfId="747" xr:uid="{00000000-0005-0000-0000-0000C2090000}"/>
    <cellStyle name="Note 5 7 2" xfId="1084" xr:uid="{00000000-0005-0000-0000-0000C3090000}"/>
    <cellStyle name="Note 5 7 2 2" xfId="1792" xr:uid="{00000000-0005-0000-0000-0000C4090000}"/>
    <cellStyle name="Note 5 7 2 3" xfId="2208" xr:uid="{00000000-0005-0000-0000-0000C5090000}"/>
    <cellStyle name="Note 5 7 3" xfId="1504" xr:uid="{00000000-0005-0000-0000-0000C6090000}"/>
    <cellStyle name="Note 5 7 4" xfId="1942" xr:uid="{00000000-0005-0000-0000-0000C7090000}"/>
    <cellStyle name="Note 5 8" xfId="764" xr:uid="{00000000-0005-0000-0000-0000C8090000}"/>
    <cellStyle name="Note 5 8 2" xfId="1095" xr:uid="{00000000-0005-0000-0000-0000C9090000}"/>
    <cellStyle name="Note 5 8 2 2" xfId="1803" xr:uid="{00000000-0005-0000-0000-0000CA090000}"/>
    <cellStyle name="Note 5 8 2 3" xfId="2219" xr:uid="{00000000-0005-0000-0000-0000CB090000}"/>
    <cellStyle name="Note 5 8 3" xfId="1515" xr:uid="{00000000-0005-0000-0000-0000CC090000}"/>
    <cellStyle name="Note 5 8 4" xfId="1953" xr:uid="{00000000-0005-0000-0000-0000CD090000}"/>
    <cellStyle name="Note 5 9" xfId="833" xr:uid="{00000000-0005-0000-0000-0000CE090000}"/>
    <cellStyle name="Note 5 9 2" xfId="1107" xr:uid="{00000000-0005-0000-0000-0000CF090000}"/>
    <cellStyle name="Note 5 9 2 2" xfId="1814" xr:uid="{00000000-0005-0000-0000-0000D0090000}"/>
    <cellStyle name="Note 5 9 2 3" xfId="2230" xr:uid="{00000000-0005-0000-0000-0000D1090000}"/>
    <cellStyle name="Note 5 9 3" xfId="1548" xr:uid="{00000000-0005-0000-0000-0000D2090000}"/>
    <cellStyle name="Note 5 9 4" xfId="1964" xr:uid="{00000000-0005-0000-0000-0000D3090000}"/>
    <cellStyle name="Note 6" xfId="175" xr:uid="{00000000-0005-0000-0000-0000D4090000}"/>
    <cellStyle name="Note 6 2" xfId="217" xr:uid="{00000000-0005-0000-0000-0000D5090000}"/>
    <cellStyle name="Note 6 2 2" xfId="1820" xr:uid="{00000000-0005-0000-0000-0000D6090000}"/>
    <cellStyle name="Note 6 2 3" xfId="2340" xr:uid="{00000000-0005-0000-0000-0000D7090000}"/>
    <cellStyle name="Note 6 2 3 2" xfId="2560" xr:uid="{00000000-0005-0000-0000-0000D8090000}"/>
    <cellStyle name="Note 6 2 3 3" xfId="2762" xr:uid="{00000000-0005-0000-0000-0000D9090000}"/>
    <cellStyle name="Note 6 2 4" xfId="2434" xr:uid="{00000000-0005-0000-0000-0000DA090000}"/>
    <cellStyle name="Note 6 2 4 2" xfId="2636" xr:uid="{00000000-0005-0000-0000-0000DB090000}"/>
    <cellStyle name="Note 6 2 4 3" xfId="2838" xr:uid="{00000000-0005-0000-0000-0000DC090000}"/>
    <cellStyle name="Note 6 2 5" xfId="2482" xr:uid="{00000000-0005-0000-0000-0000DD090000}"/>
    <cellStyle name="Note 6 2 6" xfId="2684" xr:uid="{00000000-0005-0000-0000-0000DE090000}"/>
    <cellStyle name="Note 6 2 7" xfId="2911" xr:uid="{00000000-0005-0000-0000-0000DF090000}"/>
    <cellStyle name="Note 6 3" xfId="2236" xr:uid="{00000000-0005-0000-0000-0000E0090000}"/>
    <cellStyle name="Note 6 4" xfId="1116" xr:uid="{00000000-0005-0000-0000-0000E1090000}"/>
    <cellStyle name="Note 6 5" xfId="2312" xr:uid="{00000000-0005-0000-0000-0000E2090000}"/>
    <cellStyle name="Note 6 5 2" xfId="2532" xr:uid="{00000000-0005-0000-0000-0000E3090000}"/>
    <cellStyle name="Note 6 5 3" xfId="2734" xr:uid="{00000000-0005-0000-0000-0000E4090000}"/>
    <cellStyle name="Note 6 6" xfId="2406" xr:uid="{00000000-0005-0000-0000-0000E5090000}"/>
    <cellStyle name="Note 6 6 2" xfId="2608" xr:uid="{00000000-0005-0000-0000-0000E6090000}"/>
    <cellStyle name="Note 6 6 3" xfId="2810" xr:uid="{00000000-0005-0000-0000-0000E7090000}"/>
    <cellStyle name="Note 6 7" xfId="2454" xr:uid="{00000000-0005-0000-0000-0000E8090000}"/>
    <cellStyle name="Note 6 8" xfId="2656" xr:uid="{00000000-0005-0000-0000-0000E9090000}"/>
    <cellStyle name="Note 6 9" xfId="2910" xr:uid="{00000000-0005-0000-0000-0000EA090000}"/>
    <cellStyle name="Note 7" xfId="203" xr:uid="{00000000-0005-0000-0000-0000EB090000}"/>
    <cellStyle name="Note 7 2" xfId="1156" xr:uid="{00000000-0005-0000-0000-0000EC090000}"/>
    <cellStyle name="Note 7 3" xfId="2326" xr:uid="{00000000-0005-0000-0000-0000ED090000}"/>
    <cellStyle name="Note 7 3 2" xfId="2546" xr:uid="{00000000-0005-0000-0000-0000EE090000}"/>
    <cellStyle name="Note 7 3 3" xfId="2748" xr:uid="{00000000-0005-0000-0000-0000EF090000}"/>
    <cellStyle name="Note 7 4" xfId="2420" xr:uid="{00000000-0005-0000-0000-0000F0090000}"/>
    <cellStyle name="Note 7 4 2" xfId="2622" xr:uid="{00000000-0005-0000-0000-0000F1090000}"/>
    <cellStyle name="Note 7 4 3" xfId="2824" xr:uid="{00000000-0005-0000-0000-0000F2090000}"/>
    <cellStyle name="Note 7 5" xfId="2468" xr:uid="{00000000-0005-0000-0000-0000F3090000}"/>
    <cellStyle name="Note 7 6" xfId="2670" xr:uid="{00000000-0005-0000-0000-0000F4090000}"/>
    <cellStyle name="Note 7 7" xfId="2912" xr:uid="{00000000-0005-0000-0000-0000F5090000}"/>
    <cellStyle name="Note 8" xfId="2240" xr:uid="{00000000-0005-0000-0000-0000F6090000}"/>
    <cellStyle name="Note 8 2" xfId="2361" xr:uid="{00000000-0005-0000-0000-0000F7090000}"/>
    <cellStyle name="Note 8 2 2" xfId="2580" xr:uid="{00000000-0005-0000-0000-0000F8090000}"/>
    <cellStyle name="Note 8 2 3" xfId="2782" xr:uid="{00000000-0005-0000-0000-0000F9090000}"/>
    <cellStyle name="Note 8 3" xfId="2502" xr:uid="{00000000-0005-0000-0000-0000FA090000}"/>
    <cellStyle name="Note 8 4" xfId="2704" xr:uid="{00000000-0005-0000-0000-0000FB090000}"/>
    <cellStyle name="Note 9" xfId="2254" xr:uid="{00000000-0005-0000-0000-0000FC090000}"/>
    <cellStyle name="Note 9 2" xfId="2392" xr:uid="{00000000-0005-0000-0000-0000FD090000}"/>
    <cellStyle name="Note 9 2 2" xfId="2594" xr:uid="{00000000-0005-0000-0000-0000FE090000}"/>
    <cellStyle name="Note 9 2 3" xfId="2796" xr:uid="{00000000-0005-0000-0000-0000FF090000}"/>
    <cellStyle name="Note 9 3" xfId="2516" xr:uid="{00000000-0005-0000-0000-0000000A0000}"/>
    <cellStyle name="Note 9 4" xfId="2718" xr:uid="{00000000-0005-0000-0000-0000010A0000}"/>
    <cellStyle name="Output" xfId="42" builtinId="21" customBuiltin="1"/>
    <cellStyle name="Output 2" xfId="148" xr:uid="{00000000-0005-0000-0000-0000030A0000}"/>
    <cellStyle name="Output 2 10" xfId="1145" xr:uid="{00000000-0005-0000-0000-0000040A0000}"/>
    <cellStyle name="Output 2 11" xfId="1126" xr:uid="{00000000-0005-0000-0000-0000050A0000}"/>
    <cellStyle name="Output 2 12" xfId="1202" xr:uid="{00000000-0005-0000-0000-0000060A0000}"/>
    <cellStyle name="Output 2 13" xfId="1521" xr:uid="{00000000-0005-0000-0000-0000070A0000}"/>
    <cellStyle name="Output 2 14" xfId="317" xr:uid="{00000000-0005-0000-0000-0000080A0000}"/>
    <cellStyle name="Output 2 2" xfId="368" xr:uid="{00000000-0005-0000-0000-0000090A0000}"/>
    <cellStyle name="Output 2 2 2" xfId="485" xr:uid="{00000000-0005-0000-0000-00000A0A0000}"/>
    <cellStyle name="Output 2 2 2 2" xfId="651" xr:uid="{00000000-0005-0000-0000-00000B0A0000}"/>
    <cellStyle name="Output 2 2 2 2 2" xfId="1029" xr:uid="{00000000-0005-0000-0000-00000C0A0000}"/>
    <cellStyle name="Output 2 2 2 2 2 2" xfId="1738" xr:uid="{00000000-0005-0000-0000-00000D0A0000}"/>
    <cellStyle name="Output 2 2 2 2 2 3" xfId="2154" xr:uid="{00000000-0005-0000-0000-00000E0A0000}"/>
    <cellStyle name="Output 2 2 2 2 3" xfId="1432" xr:uid="{00000000-0005-0000-0000-00000F0A0000}"/>
    <cellStyle name="Output 2 2 2 2 4" xfId="1888" xr:uid="{00000000-0005-0000-0000-0000100A0000}"/>
    <cellStyle name="Output 2 2 2 3" xfId="917" xr:uid="{00000000-0005-0000-0000-0000110A0000}"/>
    <cellStyle name="Output 2 2 2 3 2" xfId="1626" xr:uid="{00000000-0005-0000-0000-0000120A0000}"/>
    <cellStyle name="Output 2 2 2 3 3" xfId="2042" xr:uid="{00000000-0005-0000-0000-0000130A0000}"/>
    <cellStyle name="Output 2 2 2 4" xfId="1301" xr:uid="{00000000-0005-0000-0000-0000140A0000}"/>
    <cellStyle name="Output 2 2 2 5" xfId="1174" xr:uid="{00000000-0005-0000-0000-0000150A0000}"/>
    <cellStyle name="Output 2 2 3" xfId="441" xr:uid="{00000000-0005-0000-0000-0000160A0000}"/>
    <cellStyle name="Output 2 2 3 2" xfId="618" xr:uid="{00000000-0005-0000-0000-0000170A0000}"/>
    <cellStyle name="Output 2 2 3 2 2" xfId="996" xr:uid="{00000000-0005-0000-0000-0000180A0000}"/>
    <cellStyle name="Output 2 2 3 2 2 2" xfId="1705" xr:uid="{00000000-0005-0000-0000-0000190A0000}"/>
    <cellStyle name="Output 2 2 3 2 2 3" xfId="2121" xr:uid="{00000000-0005-0000-0000-00001A0A0000}"/>
    <cellStyle name="Output 2 2 3 2 3" xfId="1399" xr:uid="{00000000-0005-0000-0000-00001B0A0000}"/>
    <cellStyle name="Output 2 2 3 2 4" xfId="1855" xr:uid="{00000000-0005-0000-0000-00001C0A0000}"/>
    <cellStyle name="Output 2 2 3 3" xfId="877" xr:uid="{00000000-0005-0000-0000-00001D0A0000}"/>
    <cellStyle name="Output 2 2 3 3 2" xfId="1586" xr:uid="{00000000-0005-0000-0000-00001E0A0000}"/>
    <cellStyle name="Output 2 2 3 3 3" xfId="2002" xr:uid="{00000000-0005-0000-0000-00001F0A0000}"/>
    <cellStyle name="Output 2 2 3 4" xfId="1258" xr:uid="{00000000-0005-0000-0000-0000200A0000}"/>
    <cellStyle name="Output 2 2 3 5" xfId="1348" xr:uid="{00000000-0005-0000-0000-0000210A0000}"/>
    <cellStyle name="Output 2 2 4" xfId="444" xr:uid="{00000000-0005-0000-0000-0000220A0000}"/>
    <cellStyle name="Output 2 2 4 2" xfId="621" xr:uid="{00000000-0005-0000-0000-0000230A0000}"/>
    <cellStyle name="Output 2 2 4 2 2" xfId="999" xr:uid="{00000000-0005-0000-0000-0000240A0000}"/>
    <cellStyle name="Output 2 2 4 2 2 2" xfId="1708" xr:uid="{00000000-0005-0000-0000-0000250A0000}"/>
    <cellStyle name="Output 2 2 4 2 2 3" xfId="2124" xr:uid="{00000000-0005-0000-0000-0000260A0000}"/>
    <cellStyle name="Output 2 2 4 2 3" xfId="1402" xr:uid="{00000000-0005-0000-0000-0000270A0000}"/>
    <cellStyle name="Output 2 2 4 2 4" xfId="1858" xr:uid="{00000000-0005-0000-0000-0000280A0000}"/>
    <cellStyle name="Output 2 2 4 3" xfId="880" xr:uid="{00000000-0005-0000-0000-0000290A0000}"/>
    <cellStyle name="Output 2 2 4 3 2" xfId="1589" xr:uid="{00000000-0005-0000-0000-00002A0A0000}"/>
    <cellStyle name="Output 2 2 4 3 3" xfId="2005" xr:uid="{00000000-0005-0000-0000-00002B0A0000}"/>
    <cellStyle name="Output 2 2 4 4" xfId="1261" xr:uid="{00000000-0005-0000-0000-00002C0A0000}"/>
    <cellStyle name="Output 2 2 4 5" xfId="1286" xr:uid="{00000000-0005-0000-0000-00002D0A0000}"/>
    <cellStyle name="Output 2 2 5" xfId="474" xr:uid="{00000000-0005-0000-0000-00002E0A0000}"/>
    <cellStyle name="Output 2 2 5 2" xfId="640" xr:uid="{00000000-0005-0000-0000-00002F0A0000}"/>
    <cellStyle name="Output 2 2 5 2 2" xfId="1018" xr:uid="{00000000-0005-0000-0000-0000300A0000}"/>
    <cellStyle name="Output 2 2 5 2 2 2" xfId="1727" xr:uid="{00000000-0005-0000-0000-0000310A0000}"/>
    <cellStyle name="Output 2 2 5 2 2 3" xfId="2143" xr:uid="{00000000-0005-0000-0000-0000320A0000}"/>
    <cellStyle name="Output 2 2 5 2 3" xfId="1421" xr:uid="{00000000-0005-0000-0000-0000330A0000}"/>
    <cellStyle name="Output 2 2 5 2 4" xfId="1877" xr:uid="{00000000-0005-0000-0000-0000340A0000}"/>
    <cellStyle name="Output 2 2 5 3" xfId="906" xr:uid="{00000000-0005-0000-0000-0000350A0000}"/>
    <cellStyle name="Output 2 2 5 3 2" xfId="1615" xr:uid="{00000000-0005-0000-0000-0000360A0000}"/>
    <cellStyle name="Output 2 2 5 3 3" xfId="2031" xr:uid="{00000000-0005-0000-0000-0000370A0000}"/>
    <cellStyle name="Output 2 2 5 4" xfId="1290" xr:uid="{00000000-0005-0000-0000-0000380A0000}"/>
    <cellStyle name="Output 2 2 5 5" xfId="1361" xr:uid="{00000000-0005-0000-0000-0000390A0000}"/>
    <cellStyle name="Output 2 2 6" xfId="862" xr:uid="{00000000-0005-0000-0000-00003A0A0000}"/>
    <cellStyle name="Output 2 2 6 2" xfId="1571" xr:uid="{00000000-0005-0000-0000-00003B0A0000}"/>
    <cellStyle name="Output 2 2 6 3" xfId="1987" xr:uid="{00000000-0005-0000-0000-00003C0A0000}"/>
    <cellStyle name="Output 2 2 7" xfId="1221" xr:uid="{00000000-0005-0000-0000-00003D0A0000}"/>
    <cellStyle name="Output 2 2 8" xfId="1496" xr:uid="{00000000-0005-0000-0000-00003E0A0000}"/>
    <cellStyle name="Output 2 3" xfId="435" xr:uid="{00000000-0005-0000-0000-00003F0A0000}"/>
    <cellStyle name="Output 2 3 2" xfId="501" xr:uid="{00000000-0005-0000-0000-0000400A0000}"/>
    <cellStyle name="Output 2 3 2 2" xfId="667" xr:uid="{00000000-0005-0000-0000-0000410A0000}"/>
    <cellStyle name="Output 2 3 2 2 2" xfId="1045" xr:uid="{00000000-0005-0000-0000-0000420A0000}"/>
    <cellStyle name="Output 2 3 2 2 2 2" xfId="1754" xr:uid="{00000000-0005-0000-0000-0000430A0000}"/>
    <cellStyle name="Output 2 3 2 2 2 3" xfId="2170" xr:uid="{00000000-0005-0000-0000-0000440A0000}"/>
    <cellStyle name="Output 2 3 2 2 3" xfId="1448" xr:uid="{00000000-0005-0000-0000-0000450A0000}"/>
    <cellStyle name="Output 2 3 2 2 4" xfId="1904" xr:uid="{00000000-0005-0000-0000-0000460A0000}"/>
    <cellStyle name="Output 2 3 2 3" xfId="933" xr:uid="{00000000-0005-0000-0000-0000470A0000}"/>
    <cellStyle name="Output 2 3 2 3 2" xfId="1642" xr:uid="{00000000-0005-0000-0000-0000480A0000}"/>
    <cellStyle name="Output 2 3 2 3 3" xfId="2058" xr:uid="{00000000-0005-0000-0000-0000490A0000}"/>
    <cellStyle name="Output 2 3 2 4" xfId="1317" xr:uid="{00000000-0005-0000-0000-00004A0A0000}"/>
    <cellStyle name="Output 2 3 2 5" xfId="1237" xr:uid="{00000000-0005-0000-0000-00004B0A0000}"/>
    <cellStyle name="Output 2 3 3" xfId="518" xr:uid="{00000000-0005-0000-0000-00004C0A0000}"/>
    <cellStyle name="Output 2 3 3 2" xfId="684" xr:uid="{00000000-0005-0000-0000-00004D0A0000}"/>
    <cellStyle name="Output 2 3 3 2 2" xfId="1062" xr:uid="{00000000-0005-0000-0000-00004E0A0000}"/>
    <cellStyle name="Output 2 3 3 2 2 2" xfId="1771" xr:uid="{00000000-0005-0000-0000-00004F0A0000}"/>
    <cellStyle name="Output 2 3 3 2 2 3" xfId="2187" xr:uid="{00000000-0005-0000-0000-0000500A0000}"/>
    <cellStyle name="Output 2 3 3 2 3" xfId="1465" xr:uid="{00000000-0005-0000-0000-0000510A0000}"/>
    <cellStyle name="Output 2 3 3 2 4" xfId="1921" xr:uid="{00000000-0005-0000-0000-0000520A0000}"/>
    <cellStyle name="Output 2 3 3 3" xfId="950" xr:uid="{00000000-0005-0000-0000-0000530A0000}"/>
    <cellStyle name="Output 2 3 3 3 2" xfId="1659" xr:uid="{00000000-0005-0000-0000-0000540A0000}"/>
    <cellStyle name="Output 2 3 3 3 3" xfId="2075" xr:uid="{00000000-0005-0000-0000-0000550A0000}"/>
    <cellStyle name="Output 2 3 3 4" xfId="1334" xr:uid="{00000000-0005-0000-0000-0000560A0000}"/>
    <cellStyle name="Output 2 3 3 5" xfId="1483" xr:uid="{00000000-0005-0000-0000-0000570A0000}"/>
    <cellStyle name="Output 2 3 4" xfId="529" xr:uid="{00000000-0005-0000-0000-0000580A0000}"/>
    <cellStyle name="Output 2 3 4 2" xfId="695" xr:uid="{00000000-0005-0000-0000-0000590A0000}"/>
    <cellStyle name="Output 2 3 4 2 2" xfId="1073" xr:uid="{00000000-0005-0000-0000-00005A0A0000}"/>
    <cellStyle name="Output 2 3 4 2 2 2" xfId="1782" xr:uid="{00000000-0005-0000-0000-00005B0A0000}"/>
    <cellStyle name="Output 2 3 4 2 2 3" xfId="2198" xr:uid="{00000000-0005-0000-0000-00005C0A0000}"/>
    <cellStyle name="Output 2 3 4 2 3" xfId="1476" xr:uid="{00000000-0005-0000-0000-00005D0A0000}"/>
    <cellStyle name="Output 2 3 4 2 4" xfId="1932" xr:uid="{00000000-0005-0000-0000-00005E0A0000}"/>
    <cellStyle name="Output 2 3 4 3" xfId="961" xr:uid="{00000000-0005-0000-0000-00005F0A0000}"/>
    <cellStyle name="Output 2 3 4 3 2" xfId="1670" xr:uid="{00000000-0005-0000-0000-0000600A0000}"/>
    <cellStyle name="Output 2 3 4 3 3" xfId="2086" xr:uid="{00000000-0005-0000-0000-0000610A0000}"/>
    <cellStyle name="Output 2 3 4 4" xfId="1345" xr:uid="{00000000-0005-0000-0000-0000620A0000}"/>
    <cellStyle name="Output 2 3 4 5" xfId="1350" xr:uid="{00000000-0005-0000-0000-0000630A0000}"/>
    <cellStyle name="Output 2 3 5" xfId="873" xr:uid="{00000000-0005-0000-0000-0000640A0000}"/>
    <cellStyle name="Output 2 3 5 2" xfId="1582" xr:uid="{00000000-0005-0000-0000-0000650A0000}"/>
    <cellStyle name="Output 2 3 5 3" xfId="1998" xr:uid="{00000000-0005-0000-0000-0000660A0000}"/>
    <cellStyle name="Output 2 3 6" xfId="1253" xr:uid="{00000000-0005-0000-0000-0000670A0000}"/>
    <cellStyle name="Output 2 3 7" xfId="1185" xr:uid="{00000000-0005-0000-0000-0000680A0000}"/>
    <cellStyle name="Output 2 4" xfId="458" xr:uid="{00000000-0005-0000-0000-0000690A0000}"/>
    <cellStyle name="Output 2 4 2" xfId="629" xr:uid="{00000000-0005-0000-0000-00006A0A0000}"/>
    <cellStyle name="Output 2 4 2 2" xfId="1007" xr:uid="{00000000-0005-0000-0000-00006B0A0000}"/>
    <cellStyle name="Output 2 4 2 2 2" xfId="1716" xr:uid="{00000000-0005-0000-0000-00006C0A0000}"/>
    <cellStyle name="Output 2 4 2 2 3" xfId="2132" xr:uid="{00000000-0005-0000-0000-00006D0A0000}"/>
    <cellStyle name="Output 2 4 2 3" xfId="1410" xr:uid="{00000000-0005-0000-0000-00006E0A0000}"/>
    <cellStyle name="Output 2 4 2 4" xfId="1866" xr:uid="{00000000-0005-0000-0000-00006F0A0000}"/>
    <cellStyle name="Output 2 4 3" xfId="894" xr:uid="{00000000-0005-0000-0000-0000700A0000}"/>
    <cellStyle name="Output 2 4 3 2" xfId="1603" xr:uid="{00000000-0005-0000-0000-0000710A0000}"/>
    <cellStyle name="Output 2 4 3 3" xfId="2019" xr:uid="{00000000-0005-0000-0000-0000720A0000}"/>
    <cellStyle name="Output 2 4 4" xfId="1275" xr:uid="{00000000-0005-0000-0000-0000730A0000}"/>
    <cellStyle name="Output 2 4 5" xfId="1364" xr:uid="{00000000-0005-0000-0000-0000740A0000}"/>
    <cellStyle name="Output 2 5" xfId="589" xr:uid="{00000000-0005-0000-0000-0000750A0000}"/>
    <cellStyle name="Output 2 5 2" xfId="972" xr:uid="{00000000-0005-0000-0000-0000760A0000}"/>
    <cellStyle name="Output 2 5 2 2" xfId="1681" xr:uid="{00000000-0005-0000-0000-0000770A0000}"/>
    <cellStyle name="Output 2 5 2 3" xfId="2097" xr:uid="{00000000-0005-0000-0000-0000780A0000}"/>
    <cellStyle name="Output 2 5 3" xfId="1375" xr:uid="{00000000-0005-0000-0000-0000790A0000}"/>
    <cellStyle name="Output 2 5 4" xfId="1831" xr:uid="{00000000-0005-0000-0000-00007A0A0000}"/>
    <cellStyle name="Output 2 6" xfId="748" xr:uid="{00000000-0005-0000-0000-00007B0A0000}"/>
    <cellStyle name="Output 2 6 2" xfId="1085" xr:uid="{00000000-0005-0000-0000-00007C0A0000}"/>
    <cellStyle name="Output 2 6 2 2" xfId="1793" xr:uid="{00000000-0005-0000-0000-00007D0A0000}"/>
    <cellStyle name="Output 2 6 2 3" xfId="2209" xr:uid="{00000000-0005-0000-0000-00007E0A0000}"/>
    <cellStyle name="Output 2 6 3" xfId="1505" xr:uid="{00000000-0005-0000-0000-00007F0A0000}"/>
    <cellStyle name="Output 2 6 4" xfId="1943" xr:uid="{00000000-0005-0000-0000-0000800A0000}"/>
    <cellStyle name="Output 2 7" xfId="765" xr:uid="{00000000-0005-0000-0000-0000810A0000}"/>
    <cellStyle name="Output 2 7 2" xfId="1096" xr:uid="{00000000-0005-0000-0000-0000820A0000}"/>
    <cellStyle name="Output 2 7 2 2" xfId="1804" xr:uid="{00000000-0005-0000-0000-0000830A0000}"/>
    <cellStyle name="Output 2 7 2 3" xfId="2220" xr:uid="{00000000-0005-0000-0000-0000840A0000}"/>
    <cellStyle name="Output 2 7 3" xfId="1516" xr:uid="{00000000-0005-0000-0000-0000850A0000}"/>
    <cellStyle name="Output 2 7 4" xfId="1954" xr:uid="{00000000-0005-0000-0000-0000860A0000}"/>
    <cellStyle name="Output 2 8" xfId="834" xr:uid="{00000000-0005-0000-0000-0000870A0000}"/>
    <cellStyle name="Output 2 8 2" xfId="1108" xr:uid="{00000000-0005-0000-0000-0000880A0000}"/>
    <cellStyle name="Output 2 8 2 2" xfId="1815" xr:uid="{00000000-0005-0000-0000-0000890A0000}"/>
    <cellStyle name="Output 2 8 2 3" xfId="2231" xr:uid="{00000000-0005-0000-0000-00008A0A0000}"/>
    <cellStyle name="Output 2 8 3" xfId="1549" xr:uid="{00000000-0005-0000-0000-00008B0A0000}"/>
    <cellStyle name="Output 2 8 4" xfId="1965" xr:uid="{00000000-0005-0000-0000-00008C0A0000}"/>
    <cellStyle name="Output 2 9" xfId="852" xr:uid="{00000000-0005-0000-0000-00008D0A0000}"/>
    <cellStyle name="Output 2 9 2" xfId="1561" xr:uid="{00000000-0005-0000-0000-00008E0A0000}"/>
    <cellStyle name="Output 2 9 3" xfId="1977" xr:uid="{00000000-0005-0000-0000-00008F0A0000}"/>
    <cellStyle name="Output 3" xfId="170" xr:uid="{00000000-0005-0000-0000-0000900A0000}"/>
    <cellStyle name="Output 3 2" xfId="381" xr:uid="{00000000-0005-0000-0000-0000910A0000}"/>
    <cellStyle name="Output 4" xfId="1117" xr:uid="{00000000-0005-0000-0000-0000920A0000}"/>
    <cellStyle name="Output 4 2" xfId="1821" xr:uid="{00000000-0005-0000-0000-0000930A0000}"/>
    <cellStyle name="Output 4 3" xfId="2237" xr:uid="{00000000-0005-0000-0000-0000940A0000}"/>
    <cellStyle name="Output 5" xfId="1157" xr:uid="{00000000-0005-0000-0000-0000950A0000}"/>
    <cellStyle name="Output 6" xfId="2280" xr:uid="{00000000-0005-0000-0000-0000960A0000}"/>
    <cellStyle name="Percent" xfId="7" builtinId="5"/>
    <cellStyle name="Percent 10" xfId="2271" xr:uid="{00000000-0005-0000-0000-0000980A0000}"/>
    <cellStyle name="Percent 2" xfId="8" xr:uid="{00000000-0005-0000-0000-0000990A0000}"/>
    <cellStyle name="Percent 2 2" xfId="9" xr:uid="{00000000-0005-0000-0000-00009A0A0000}"/>
    <cellStyle name="Percent 2 2 2" xfId="16" xr:uid="{00000000-0005-0000-0000-00009B0A0000}"/>
    <cellStyle name="Percent 2 2 2 2" xfId="334" xr:uid="{00000000-0005-0000-0000-00009C0A0000}"/>
    <cellStyle name="Percent 2 2 3" xfId="327" xr:uid="{00000000-0005-0000-0000-00009D0A0000}"/>
    <cellStyle name="Percent 2 3" xfId="15" xr:uid="{00000000-0005-0000-0000-00009E0A0000}"/>
    <cellStyle name="Percent 2 3 2" xfId="333" xr:uid="{00000000-0005-0000-0000-00009F0A0000}"/>
    <cellStyle name="Percent 2 4" xfId="326" xr:uid="{00000000-0005-0000-0000-0000A00A0000}"/>
    <cellStyle name="Percent 2 5" xfId="1120" xr:uid="{00000000-0005-0000-0000-0000A10A0000}"/>
    <cellStyle name="Percent 2 5 2" xfId="2913" xr:uid="{00000000-0005-0000-0000-0000A20A0000}"/>
    <cellStyle name="Percent 3" xfId="11" xr:uid="{00000000-0005-0000-0000-0000A30A0000}"/>
    <cellStyle name="Percent 3 2" xfId="18" xr:uid="{00000000-0005-0000-0000-0000A40A0000}"/>
    <cellStyle name="Percent 3 2 2" xfId="336" xr:uid="{00000000-0005-0000-0000-0000A50A0000}"/>
    <cellStyle name="Percent 3 3" xfId="329" xr:uid="{00000000-0005-0000-0000-0000A60A0000}"/>
    <cellStyle name="Percent 4" xfId="149" xr:uid="{00000000-0005-0000-0000-0000A70A0000}"/>
    <cellStyle name="Percent 4 2" xfId="369" xr:uid="{00000000-0005-0000-0000-0000A80A0000}"/>
    <cellStyle name="Percent 5" xfId="150" xr:uid="{00000000-0005-0000-0000-0000A90A0000}"/>
    <cellStyle name="Percent 6" xfId="151" xr:uid="{00000000-0005-0000-0000-0000AA0A0000}"/>
    <cellStyle name="Percent 7" xfId="152" xr:uid="{00000000-0005-0000-0000-0000AB0A0000}"/>
    <cellStyle name="Percent 8" xfId="325" xr:uid="{00000000-0005-0000-0000-0000AC0A0000}"/>
    <cellStyle name="Percent 9" xfId="1125" xr:uid="{00000000-0005-0000-0000-0000AD0A0000}"/>
    <cellStyle name="Percent 9 2" xfId="1827" xr:uid="{00000000-0005-0000-0000-0000AE0A0000}"/>
    <cellStyle name="Percent 9 2 2" xfId="2358" xr:uid="{00000000-0005-0000-0000-0000AF0A0000}"/>
    <cellStyle name="Percent 9 2 2 2" xfId="2578" xr:uid="{00000000-0005-0000-0000-0000B00A0000}"/>
    <cellStyle name="Percent 9 2 2 3" xfId="2780" xr:uid="{00000000-0005-0000-0000-0000B10A0000}"/>
    <cellStyle name="Percent 9 2 3" xfId="2452" xr:uid="{00000000-0005-0000-0000-0000B20A0000}"/>
    <cellStyle name="Percent 9 2 3 2" xfId="2654" xr:uid="{00000000-0005-0000-0000-0000B30A0000}"/>
    <cellStyle name="Percent 9 2 3 3" xfId="2856" xr:uid="{00000000-0005-0000-0000-0000B40A0000}"/>
    <cellStyle name="Percent 9 2 4" xfId="2500" xr:uid="{00000000-0005-0000-0000-0000B50A0000}"/>
    <cellStyle name="Percent 9 2 5" xfId="2702" xr:uid="{00000000-0005-0000-0000-0000B60A0000}"/>
    <cellStyle name="Percent 9 2 6" xfId="2915" xr:uid="{00000000-0005-0000-0000-0000B70A0000}"/>
    <cellStyle name="Percent 9 3" xfId="2355" xr:uid="{00000000-0005-0000-0000-0000B80A0000}"/>
    <cellStyle name="Percent 9 3 2" xfId="2575" xr:uid="{00000000-0005-0000-0000-0000B90A0000}"/>
    <cellStyle name="Percent 9 3 3" xfId="2777" xr:uid="{00000000-0005-0000-0000-0000BA0A0000}"/>
    <cellStyle name="Percent 9 4" xfId="2449" xr:uid="{00000000-0005-0000-0000-0000BB0A0000}"/>
    <cellStyle name="Percent 9 4 2" xfId="2651" xr:uid="{00000000-0005-0000-0000-0000BC0A0000}"/>
    <cellStyle name="Percent 9 4 3" xfId="2853" xr:uid="{00000000-0005-0000-0000-0000BD0A0000}"/>
    <cellStyle name="Percent 9 5" xfId="2497" xr:uid="{00000000-0005-0000-0000-0000BE0A0000}"/>
    <cellStyle name="Percent 9 6" xfId="2699" xr:uid="{00000000-0005-0000-0000-0000BF0A0000}"/>
    <cellStyle name="Percent 9 7" xfId="2914" xr:uid="{00000000-0005-0000-0000-0000C00A0000}"/>
    <cellStyle name="Title" xfId="33" builtinId="15" customBuiltin="1"/>
    <cellStyle name="Title 2" xfId="153" xr:uid="{00000000-0005-0000-0000-0000C20A0000}"/>
    <cellStyle name="Title 2 2" xfId="590" xr:uid="{00000000-0005-0000-0000-0000C30A0000}"/>
    <cellStyle name="Title 2 3" xfId="749" xr:uid="{00000000-0005-0000-0000-0000C40A0000}"/>
    <cellStyle name="Title 2 4" xfId="835" xr:uid="{00000000-0005-0000-0000-0000C50A0000}"/>
    <cellStyle name="Title 2 5" xfId="318" xr:uid="{00000000-0005-0000-0000-0000C60A0000}"/>
    <cellStyle name="Total" xfId="48" builtinId="25" customBuiltin="1"/>
    <cellStyle name="Total 2" xfId="154" xr:uid="{00000000-0005-0000-0000-0000C80A0000}"/>
    <cellStyle name="Total 2 10" xfId="1146" xr:uid="{00000000-0005-0000-0000-0000C90A0000}"/>
    <cellStyle name="Total 2 11" xfId="1147" xr:uid="{00000000-0005-0000-0000-0000CA0A0000}"/>
    <cellStyle name="Total 2 12" xfId="1204" xr:uid="{00000000-0005-0000-0000-0000CB0A0000}"/>
    <cellStyle name="Total 2 13" xfId="1367" xr:uid="{00000000-0005-0000-0000-0000CC0A0000}"/>
    <cellStyle name="Total 2 14" xfId="319" xr:uid="{00000000-0005-0000-0000-0000CD0A0000}"/>
    <cellStyle name="Total 2 2" xfId="370" xr:uid="{00000000-0005-0000-0000-0000CE0A0000}"/>
    <cellStyle name="Total 2 2 2" xfId="486" xr:uid="{00000000-0005-0000-0000-0000CF0A0000}"/>
    <cellStyle name="Total 2 2 2 2" xfId="652" xr:uid="{00000000-0005-0000-0000-0000D00A0000}"/>
    <cellStyle name="Total 2 2 2 2 2" xfId="1030" xr:uid="{00000000-0005-0000-0000-0000D10A0000}"/>
    <cellStyle name="Total 2 2 2 2 2 2" xfId="1739" xr:uid="{00000000-0005-0000-0000-0000D20A0000}"/>
    <cellStyle name="Total 2 2 2 2 2 3" xfId="2155" xr:uid="{00000000-0005-0000-0000-0000D30A0000}"/>
    <cellStyle name="Total 2 2 2 2 3" xfId="1433" xr:uid="{00000000-0005-0000-0000-0000D40A0000}"/>
    <cellStyle name="Total 2 2 2 2 4" xfId="1889" xr:uid="{00000000-0005-0000-0000-0000D50A0000}"/>
    <cellStyle name="Total 2 2 2 3" xfId="918" xr:uid="{00000000-0005-0000-0000-0000D60A0000}"/>
    <cellStyle name="Total 2 2 2 3 2" xfId="1627" xr:uid="{00000000-0005-0000-0000-0000D70A0000}"/>
    <cellStyle name="Total 2 2 2 3 3" xfId="2043" xr:uid="{00000000-0005-0000-0000-0000D80A0000}"/>
    <cellStyle name="Total 2 2 2 4" xfId="1302" xr:uid="{00000000-0005-0000-0000-0000D90A0000}"/>
    <cellStyle name="Total 2 2 2 5" xfId="1230" xr:uid="{00000000-0005-0000-0000-0000DA0A0000}"/>
    <cellStyle name="Total 2 2 3" xfId="450" xr:uid="{00000000-0005-0000-0000-0000DB0A0000}"/>
    <cellStyle name="Total 2 2 3 2" xfId="627" xr:uid="{00000000-0005-0000-0000-0000DC0A0000}"/>
    <cellStyle name="Total 2 2 3 2 2" xfId="1005" xr:uid="{00000000-0005-0000-0000-0000DD0A0000}"/>
    <cellStyle name="Total 2 2 3 2 2 2" xfId="1714" xr:uid="{00000000-0005-0000-0000-0000DE0A0000}"/>
    <cellStyle name="Total 2 2 3 2 2 3" xfId="2130" xr:uid="{00000000-0005-0000-0000-0000DF0A0000}"/>
    <cellStyle name="Total 2 2 3 2 3" xfId="1408" xr:uid="{00000000-0005-0000-0000-0000E00A0000}"/>
    <cellStyle name="Total 2 2 3 2 4" xfId="1864" xr:uid="{00000000-0005-0000-0000-0000E10A0000}"/>
    <cellStyle name="Total 2 2 3 3" xfId="886" xr:uid="{00000000-0005-0000-0000-0000E20A0000}"/>
    <cellStyle name="Total 2 2 3 3 2" xfId="1595" xr:uid="{00000000-0005-0000-0000-0000E30A0000}"/>
    <cellStyle name="Total 2 2 3 3 3" xfId="2011" xr:uid="{00000000-0005-0000-0000-0000E40A0000}"/>
    <cellStyle name="Total 2 2 3 4" xfId="1267" xr:uid="{00000000-0005-0000-0000-0000E50A0000}"/>
    <cellStyle name="Total 2 2 3 5" xfId="1183" xr:uid="{00000000-0005-0000-0000-0000E60A0000}"/>
    <cellStyle name="Total 2 2 4" xfId="443" xr:uid="{00000000-0005-0000-0000-0000E70A0000}"/>
    <cellStyle name="Total 2 2 4 2" xfId="620" xr:uid="{00000000-0005-0000-0000-0000E80A0000}"/>
    <cellStyle name="Total 2 2 4 2 2" xfId="998" xr:uid="{00000000-0005-0000-0000-0000E90A0000}"/>
    <cellStyle name="Total 2 2 4 2 2 2" xfId="1707" xr:uid="{00000000-0005-0000-0000-0000EA0A0000}"/>
    <cellStyle name="Total 2 2 4 2 2 3" xfId="2123" xr:uid="{00000000-0005-0000-0000-0000EB0A0000}"/>
    <cellStyle name="Total 2 2 4 2 3" xfId="1401" xr:uid="{00000000-0005-0000-0000-0000EC0A0000}"/>
    <cellStyle name="Total 2 2 4 2 4" xfId="1857" xr:uid="{00000000-0005-0000-0000-0000ED0A0000}"/>
    <cellStyle name="Total 2 2 4 3" xfId="879" xr:uid="{00000000-0005-0000-0000-0000EE0A0000}"/>
    <cellStyle name="Total 2 2 4 3 2" xfId="1588" xr:uid="{00000000-0005-0000-0000-0000EF0A0000}"/>
    <cellStyle name="Total 2 2 4 3 3" xfId="2004" xr:uid="{00000000-0005-0000-0000-0000F00A0000}"/>
    <cellStyle name="Total 2 2 4 4" xfId="1260" xr:uid="{00000000-0005-0000-0000-0000F10A0000}"/>
    <cellStyle name="Total 2 2 4 5" xfId="1287" xr:uid="{00000000-0005-0000-0000-0000F20A0000}"/>
    <cellStyle name="Total 2 2 5" xfId="462" xr:uid="{00000000-0005-0000-0000-0000F30A0000}"/>
    <cellStyle name="Total 2 2 5 2" xfId="632" xr:uid="{00000000-0005-0000-0000-0000F40A0000}"/>
    <cellStyle name="Total 2 2 5 2 2" xfId="1010" xr:uid="{00000000-0005-0000-0000-0000F50A0000}"/>
    <cellStyle name="Total 2 2 5 2 2 2" xfId="1719" xr:uid="{00000000-0005-0000-0000-0000F60A0000}"/>
    <cellStyle name="Total 2 2 5 2 2 3" xfId="2135" xr:uid="{00000000-0005-0000-0000-0000F70A0000}"/>
    <cellStyle name="Total 2 2 5 2 3" xfId="1413" xr:uid="{00000000-0005-0000-0000-0000F80A0000}"/>
    <cellStyle name="Total 2 2 5 2 4" xfId="1869" xr:uid="{00000000-0005-0000-0000-0000F90A0000}"/>
    <cellStyle name="Total 2 2 5 3" xfId="898" xr:uid="{00000000-0005-0000-0000-0000FA0A0000}"/>
    <cellStyle name="Total 2 2 5 3 2" xfId="1607" xr:uid="{00000000-0005-0000-0000-0000FB0A0000}"/>
    <cellStyle name="Total 2 2 5 3 3" xfId="2023" xr:uid="{00000000-0005-0000-0000-0000FC0A0000}"/>
    <cellStyle name="Total 2 2 5 4" xfId="1279" xr:uid="{00000000-0005-0000-0000-0000FD0A0000}"/>
    <cellStyle name="Total 2 2 5 5" xfId="1536" xr:uid="{00000000-0005-0000-0000-0000FE0A0000}"/>
    <cellStyle name="Total 2 2 6" xfId="863" xr:uid="{00000000-0005-0000-0000-0000FF0A0000}"/>
    <cellStyle name="Total 2 2 6 2" xfId="1572" xr:uid="{00000000-0005-0000-0000-0000000B0000}"/>
    <cellStyle name="Total 2 2 6 3" xfId="1988" xr:uid="{00000000-0005-0000-0000-0000010B0000}"/>
    <cellStyle name="Total 2 2 7" xfId="1222" xr:uid="{00000000-0005-0000-0000-0000020B0000}"/>
    <cellStyle name="Total 2 2 8" xfId="1188" xr:uid="{00000000-0005-0000-0000-0000030B0000}"/>
    <cellStyle name="Total 2 3" xfId="436" xr:uid="{00000000-0005-0000-0000-0000040B0000}"/>
    <cellStyle name="Total 2 3 2" xfId="502" xr:uid="{00000000-0005-0000-0000-0000050B0000}"/>
    <cellStyle name="Total 2 3 2 2" xfId="668" xr:uid="{00000000-0005-0000-0000-0000060B0000}"/>
    <cellStyle name="Total 2 3 2 2 2" xfId="1046" xr:uid="{00000000-0005-0000-0000-0000070B0000}"/>
    <cellStyle name="Total 2 3 2 2 2 2" xfId="1755" xr:uid="{00000000-0005-0000-0000-0000080B0000}"/>
    <cellStyle name="Total 2 3 2 2 2 3" xfId="2171" xr:uid="{00000000-0005-0000-0000-0000090B0000}"/>
    <cellStyle name="Total 2 3 2 2 3" xfId="1449" xr:uid="{00000000-0005-0000-0000-00000A0B0000}"/>
    <cellStyle name="Total 2 3 2 2 4" xfId="1905" xr:uid="{00000000-0005-0000-0000-00000B0B0000}"/>
    <cellStyle name="Total 2 3 2 3" xfId="934" xr:uid="{00000000-0005-0000-0000-00000C0B0000}"/>
    <cellStyle name="Total 2 3 2 3 2" xfId="1643" xr:uid="{00000000-0005-0000-0000-00000D0B0000}"/>
    <cellStyle name="Total 2 3 2 3 3" xfId="2059" xr:uid="{00000000-0005-0000-0000-00000E0B0000}"/>
    <cellStyle name="Total 2 3 2 4" xfId="1318" xr:uid="{00000000-0005-0000-0000-00000F0B0000}"/>
    <cellStyle name="Total 2 3 2 5" xfId="1528" xr:uid="{00000000-0005-0000-0000-0000100B0000}"/>
    <cellStyle name="Total 2 3 3" xfId="519" xr:uid="{00000000-0005-0000-0000-0000110B0000}"/>
    <cellStyle name="Total 2 3 3 2" xfId="685" xr:uid="{00000000-0005-0000-0000-0000120B0000}"/>
    <cellStyle name="Total 2 3 3 2 2" xfId="1063" xr:uid="{00000000-0005-0000-0000-0000130B0000}"/>
    <cellStyle name="Total 2 3 3 2 2 2" xfId="1772" xr:uid="{00000000-0005-0000-0000-0000140B0000}"/>
    <cellStyle name="Total 2 3 3 2 2 3" xfId="2188" xr:uid="{00000000-0005-0000-0000-0000150B0000}"/>
    <cellStyle name="Total 2 3 3 2 3" xfId="1466" xr:uid="{00000000-0005-0000-0000-0000160B0000}"/>
    <cellStyle name="Total 2 3 3 2 4" xfId="1922" xr:uid="{00000000-0005-0000-0000-0000170B0000}"/>
    <cellStyle name="Total 2 3 3 3" xfId="951" xr:uid="{00000000-0005-0000-0000-0000180B0000}"/>
    <cellStyle name="Total 2 3 3 3 2" xfId="1660" xr:uid="{00000000-0005-0000-0000-0000190B0000}"/>
    <cellStyle name="Total 2 3 3 3 3" xfId="2076" xr:uid="{00000000-0005-0000-0000-00001A0B0000}"/>
    <cellStyle name="Total 2 3 3 4" xfId="1335" xr:uid="{00000000-0005-0000-0000-00001B0B0000}"/>
    <cellStyle name="Total 2 3 3 5" xfId="1352" xr:uid="{00000000-0005-0000-0000-00001C0B0000}"/>
    <cellStyle name="Total 2 3 4" xfId="530" xr:uid="{00000000-0005-0000-0000-00001D0B0000}"/>
    <cellStyle name="Total 2 3 4 2" xfId="696" xr:uid="{00000000-0005-0000-0000-00001E0B0000}"/>
    <cellStyle name="Total 2 3 4 2 2" xfId="1074" xr:uid="{00000000-0005-0000-0000-00001F0B0000}"/>
    <cellStyle name="Total 2 3 4 2 2 2" xfId="1783" xr:uid="{00000000-0005-0000-0000-0000200B0000}"/>
    <cellStyle name="Total 2 3 4 2 2 3" xfId="2199" xr:uid="{00000000-0005-0000-0000-0000210B0000}"/>
    <cellStyle name="Total 2 3 4 2 3" xfId="1477" xr:uid="{00000000-0005-0000-0000-0000220B0000}"/>
    <cellStyle name="Total 2 3 4 2 4" xfId="1933" xr:uid="{00000000-0005-0000-0000-0000230B0000}"/>
    <cellStyle name="Total 2 3 4 3" xfId="962" xr:uid="{00000000-0005-0000-0000-0000240B0000}"/>
    <cellStyle name="Total 2 3 4 3 2" xfId="1671" xr:uid="{00000000-0005-0000-0000-0000250B0000}"/>
    <cellStyle name="Total 2 3 4 3 3" xfId="2087" xr:uid="{00000000-0005-0000-0000-0000260B0000}"/>
    <cellStyle name="Total 2 3 4 4" xfId="1346" xr:uid="{00000000-0005-0000-0000-0000270B0000}"/>
    <cellStyle name="Total 2 3 4 5" xfId="1165" xr:uid="{00000000-0005-0000-0000-0000280B0000}"/>
    <cellStyle name="Total 2 3 5" xfId="874" xr:uid="{00000000-0005-0000-0000-0000290B0000}"/>
    <cellStyle name="Total 2 3 5 2" xfId="1583" xr:uid="{00000000-0005-0000-0000-00002A0B0000}"/>
    <cellStyle name="Total 2 3 5 3" xfId="1999" xr:uid="{00000000-0005-0000-0000-00002B0B0000}"/>
    <cellStyle name="Total 2 3 6" xfId="1254" xr:uid="{00000000-0005-0000-0000-00002C0B0000}"/>
    <cellStyle name="Total 2 3 7" xfId="1209" xr:uid="{00000000-0005-0000-0000-00002D0B0000}"/>
    <cellStyle name="Total 2 4" xfId="459" xr:uid="{00000000-0005-0000-0000-00002E0B0000}"/>
    <cellStyle name="Total 2 4 2" xfId="630" xr:uid="{00000000-0005-0000-0000-00002F0B0000}"/>
    <cellStyle name="Total 2 4 2 2" xfId="1008" xr:uid="{00000000-0005-0000-0000-0000300B0000}"/>
    <cellStyle name="Total 2 4 2 2 2" xfId="1717" xr:uid="{00000000-0005-0000-0000-0000310B0000}"/>
    <cellStyle name="Total 2 4 2 2 3" xfId="2133" xr:uid="{00000000-0005-0000-0000-0000320B0000}"/>
    <cellStyle name="Total 2 4 2 3" xfId="1411" xr:uid="{00000000-0005-0000-0000-0000330B0000}"/>
    <cellStyle name="Total 2 4 2 4" xfId="1867" xr:uid="{00000000-0005-0000-0000-0000340B0000}"/>
    <cellStyle name="Total 2 4 3" xfId="895" xr:uid="{00000000-0005-0000-0000-0000350B0000}"/>
    <cellStyle name="Total 2 4 3 2" xfId="1604" xr:uid="{00000000-0005-0000-0000-0000360B0000}"/>
    <cellStyle name="Total 2 4 3 3" xfId="2020" xr:uid="{00000000-0005-0000-0000-0000370B0000}"/>
    <cellStyle name="Total 2 4 4" xfId="1276" xr:uid="{00000000-0005-0000-0000-0000380B0000}"/>
    <cellStyle name="Total 2 4 5" xfId="1179" xr:uid="{00000000-0005-0000-0000-0000390B0000}"/>
    <cellStyle name="Total 2 5" xfId="591" xr:uid="{00000000-0005-0000-0000-00003A0B0000}"/>
    <cellStyle name="Total 2 5 2" xfId="973" xr:uid="{00000000-0005-0000-0000-00003B0B0000}"/>
    <cellStyle name="Total 2 5 2 2" xfId="1682" xr:uid="{00000000-0005-0000-0000-00003C0B0000}"/>
    <cellStyle name="Total 2 5 2 3" xfId="2098" xr:uid="{00000000-0005-0000-0000-00003D0B0000}"/>
    <cellStyle name="Total 2 5 3" xfId="1376" xr:uid="{00000000-0005-0000-0000-00003E0B0000}"/>
    <cellStyle name="Total 2 5 4" xfId="1832" xr:uid="{00000000-0005-0000-0000-00003F0B0000}"/>
    <cellStyle name="Total 2 6" xfId="750" xr:uid="{00000000-0005-0000-0000-0000400B0000}"/>
    <cellStyle name="Total 2 6 2" xfId="1086" xr:uid="{00000000-0005-0000-0000-0000410B0000}"/>
    <cellStyle name="Total 2 6 2 2" xfId="1794" xr:uid="{00000000-0005-0000-0000-0000420B0000}"/>
    <cellStyle name="Total 2 6 2 3" xfId="2210" xr:uid="{00000000-0005-0000-0000-0000430B0000}"/>
    <cellStyle name="Total 2 6 3" xfId="1506" xr:uid="{00000000-0005-0000-0000-0000440B0000}"/>
    <cellStyle name="Total 2 6 4" xfId="1944" xr:uid="{00000000-0005-0000-0000-0000450B0000}"/>
    <cellStyle name="Total 2 7" xfId="767" xr:uid="{00000000-0005-0000-0000-0000460B0000}"/>
    <cellStyle name="Total 2 7 2" xfId="1097" xr:uid="{00000000-0005-0000-0000-0000470B0000}"/>
    <cellStyle name="Total 2 7 2 2" xfId="1805" xr:uid="{00000000-0005-0000-0000-0000480B0000}"/>
    <cellStyle name="Total 2 7 2 3" xfId="2221" xr:uid="{00000000-0005-0000-0000-0000490B0000}"/>
    <cellStyle name="Total 2 7 3" xfId="1517" xr:uid="{00000000-0005-0000-0000-00004A0B0000}"/>
    <cellStyle name="Total 2 7 4" xfId="1955" xr:uid="{00000000-0005-0000-0000-00004B0B0000}"/>
    <cellStyle name="Total 2 8" xfId="836" xr:uid="{00000000-0005-0000-0000-00004C0B0000}"/>
    <cellStyle name="Total 2 8 2" xfId="1109" xr:uid="{00000000-0005-0000-0000-00004D0B0000}"/>
    <cellStyle name="Total 2 8 2 2" xfId="1816" xr:uid="{00000000-0005-0000-0000-00004E0B0000}"/>
    <cellStyle name="Total 2 8 2 3" xfId="2232" xr:uid="{00000000-0005-0000-0000-00004F0B0000}"/>
    <cellStyle name="Total 2 8 3" xfId="1550" xr:uid="{00000000-0005-0000-0000-0000500B0000}"/>
    <cellStyle name="Total 2 8 4" xfId="1966" xr:uid="{00000000-0005-0000-0000-0000510B0000}"/>
    <cellStyle name="Total 2 9" xfId="853" xr:uid="{00000000-0005-0000-0000-0000520B0000}"/>
    <cellStyle name="Total 2 9 2" xfId="1562" xr:uid="{00000000-0005-0000-0000-0000530B0000}"/>
    <cellStyle name="Total 2 9 3" xfId="1978" xr:uid="{00000000-0005-0000-0000-0000540B0000}"/>
    <cellStyle name="Total 3" xfId="177" xr:uid="{00000000-0005-0000-0000-0000550B0000}"/>
    <cellStyle name="Total 3 2" xfId="387" xr:uid="{00000000-0005-0000-0000-0000560B0000}"/>
    <cellStyle name="Total 4" xfId="1118" xr:uid="{00000000-0005-0000-0000-0000570B0000}"/>
    <cellStyle name="Total 4 2" xfId="1822" xr:uid="{00000000-0005-0000-0000-0000580B0000}"/>
    <cellStyle name="Total 4 3" xfId="2238" xr:uid="{00000000-0005-0000-0000-0000590B0000}"/>
    <cellStyle name="Total 5" xfId="1159" xr:uid="{00000000-0005-0000-0000-00005A0B0000}"/>
    <cellStyle name="Total 6" xfId="2286" xr:uid="{00000000-0005-0000-0000-00005B0B0000}"/>
    <cellStyle name="Warning Text" xfId="46" builtinId="11" customBuiltin="1"/>
    <cellStyle name="Warning Text 2" xfId="155" xr:uid="{00000000-0005-0000-0000-00005D0B0000}"/>
    <cellStyle name="Warning Text 2 2" xfId="592" xr:uid="{00000000-0005-0000-0000-00005E0B0000}"/>
    <cellStyle name="Warning Text 2 3" xfId="751" xr:uid="{00000000-0005-0000-0000-00005F0B0000}"/>
    <cellStyle name="Warning Text 2 4" xfId="837" xr:uid="{00000000-0005-0000-0000-0000600B0000}"/>
    <cellStyle name="Warning Text 2 5" xfId="320" xr:uid="{00000000-0005-0000-0000-0000610B0000}"/>
    <cellStyle name="Warning Text 3" xfId="174" xr:uid="{00000000-0005-0000-0000-0000620B0000}"/>
    <cellStyle name="Warning Text 3 2" xfId="385" xr:uid="{00000000-0005-0000-0000-0000630B0000}"/>
    <cellStyle name="Warning Text 4" xfId="2284" xr:uid="{00000000-0005-0000-0000-0000640B0000}"/>
  </cellStyles>
  <dxfs count="110">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828676</xdr:colOff>
      <xdr:row>3</xdr:row>
      <xdr:rowOff>104776</xdr:rowOff>
    </xdr:from>
    <xdr:to>
      <xdr:col>6</xdr:col>
      <xdr:colOff>733425</xdr:colOff>
      <xdr:row>11</xdr:row>
      <xdr:rowOff>58322</xdr:rowOff>
    </xdr:to>
    <xdr:pic>
      <xdr:nvPicPr>
        <xdr:cNvPr id="2" name="Picture 1">
          <a:extLst>
            <a:ext uri="{FF2B5EF4-FFF2-40B4-BE49-F238E27FC236}">
              <a16:creationId xmlns:a16="http://schemas.microsoft.com/office/drawing/2014/main" id="{77E9D747-78F7-4C73-A223-13B5735727F1}"/>
            </a:ext>
          </a:extLst>
        </xdr:cNvPr>
        <xdr:cNvPicPr>
          <a:picLocks noChangeAspect="1"/>
        </xdr:cNvPicPr>
      </xdr:nvPicPr>
      <xdr:blipFill>
        <a:blip xmlns:r="http://schemas.openxmlformats.org/officeDocument/2006/relationships" r:embed="rId1"/>
        <a:stretch>
          <a:fillRect/>
        </a:stretch>
      </xdr:blipFill>
      <xdr:spPr>
        <a:xfrm>
          <a:off x="1609726" y="590551"/>
          <a:ext cx="3600449" cy="124894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83342</xdr:colOff>
      <xdr:row>0</xdr:row>
      <xdr:rowOff>130968</xdr:rowOff>
    </xdr:from>
    <xdr:to>
      <xdr:col>1</xdr:col>
      <xdr:colOff>1886462</xdr:colOff>
      <xdr:row>4</xdr:row>
      <xdr:rowOff>151647</xdr:rowOff>
    </xdr:to>
    <xdr:pic>
      <xdr:nvPicPr>
        <xdr:cNvPr id="3" name="Picture 2">
          <a:extLst>
            <a:ext uri="{FF2B5EF4-FFF2-40B4-BE49-F238E27FC236}">
              <a16:creationId xmlns:a16="http://schemas.microsoft.com/office/drawing/2014/main" id="{981B5581-BF93-4E50-AC67-F91EB16199BE}"/>
            </a:ext>
          </a:extLst>
        </xdr:cNvPr>
        <xdr:cNvPicPr>
          <a:picLocks noChangeAspect="1"/>
        </xdr:cNvPicPr>
      </xdr:nvPicPr>
      <xdr:blipFill>
        <a:blip xmlns:r="http://schemas.openxmlformats.org/officeDocument/2006/relationships" r:embed="rId1"/>
        <a:stretch>
          <a:fillRect/>
        </a:stretch>
      </xdr:blipFill>
      <xdr:spPr>
        <a:xfrm>
          <a:off x="83342" y="130968"/>
          <a:ext cx="1981714" cy="68742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85724</xdr:colOff>
      <xdr:row>0</xdr:row>
      <xdr:rowOff>66674</xdr:rowOff>
    </xdr:from>
    <xdr:to>
      <xdr:col>1</xdr:col>
      <xdr:colOff>1886463</xdr:colOff>
      <xdr:row>4</xdr:row>
      <xdr:rowOff>68303</xdr:rowOff>
    </xdr:to>
    <xdr:pic>
      <xdr:nvPicPr>
        <xdr:cNvPr id="3" name="Picture 2">
          <a:extLst>
            <a:ext uri="{FF2B5EF4-FFF2-40B4-BE49-F238E27FC236}">
              <a16:creationId xmlns:a16="http://schemas.microsoft.com/office/drawing/2014/main" id="{A8315E6B-055F-4D5E-9903-50719FF432D0}"/>
            </a:ext>
          </a:extLst>
        </xdr:cNvPr>
        <xdr:cNvPicPr>
          <a:picLocks noChangeAspect="1"/>
        </xdr:cNvPicPr>
      </xdr:nvPicPr>
      <xdr:blipFill>
        <a:blip xmlns:r="http://schemas.openxmlformats.org/officeDocument/2006/relationships" r:embed="rId1"/>
        <a:stretch>
          <a:fillRect/>
        </a:stretch>
      </xdr:blipFill>
      <xdr:spPr>
        <a:xfrm>
          <a:off x="85724" y="66674"/>
          <a:ext cx="1981714" cy="68742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95249</xdr:colOff>
      <xdr:row>0</xdr:row>
      <xdr:rowOff>23812</xdr:rowOff>
    </xdr:from>
    <xdr:to>
      <xdr:col>1</xdr:col>
      <xdr:colOff>1898369</xdr:colOff>
      <xdr:row>4</xdr:row>
      <xdr:rowOff>92116</xdr:rowOff>
    </xdr:to>
    <xdr:pic>
      <xdr:nvPicPr>
        <xdr:cNvPr id="3" name="Picture 2">
          <a:extLst>
            <a:ext uri="{FF2B5EF4-FFF2-40B4-BE49-F238E27FC236}">
              <a16:creationId xmlns:a16="http://schemas.microsoft.com/office/drawing/2014/main" id="{37E3464B-A593-4682-8624-83B35EA48A7D}"/>
            </a:ext>
          </a:extLst>
        </xdr:cNvPr>
        <xdr:cNvPicPr>
          <a:picLocks noChangeAspect="1"/>
        </xdr:cNvPicPr>
      </xdr:nvPicPr>
      <xdr:blipFill>
        <a:blip xmlns:r="http://schemas.openxmlformats.org/officeDocument/2006/relationships" r:embed="rId1"/>
        <a:stretch>
          <a:fillRect/>
        </a:stretch>
      </xdr:blipFill>
      <xdr:spPr>
        <a:xfrm>
          <a:off x="95249" y="23812"/>
          <a:ext cx="1981714" cy="68742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83343</xdr:colOff>
      <xdr:row>1</xdr:row>
      <xdr:rowOff>11905</xdr:rowOff>
    </xdr:from>
    <xdr:to>
      <xdr:col>1</xdr:col>
      <xdr:colOff>1886463</xdr:colOff>
      <xdr:row>4</xdr:row>
      <xdr:rowOff>199272</xdr:rowOff>
    </xdr:to>
    <xdr:pic>
      <xdr:nvPicPr>
        <xdr:cNvPr id="4" name="Picture 3">
          <a:extLst>
            <a:ext uri="{FF2B5EF4-FFF2-40B4-BE49-F238E27FC236}">
              <a16:creationId xmlns:a16="http://schemas.microsoft.com/office/drawing/2014/main" id="{DFB7CC44-4AD7-4885-AEE7-2CCDD95837BA}"/>
            </a:ext>
          </a:extLst>
        </xdr:cNvPr>
        <xdr:cNvPicPr>
          <a:picLocks noChangeAspect="1"/>
        </xdr:cNvPicPr>
      </xdr:nvPicPr>
      <xdr:blipFill>
        <a:blip xmlns:r="http://schemas.openxmlformats.org/officeDocument/2006/relationships" r:embed="rId1"/>
        <a:stretch>
          <a:fillRect/>
        </a:stretch>
      </xdr:blipFill>
      <xdr:spPr>
        <a:xfrm>
          <a:off x="83343" y="83343"/>
          <a:ext cx="1981714" cy="68742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47625</xdr:colOff>
      <xdr:row>0</xdr:row>
      <xdr:rowOff>71437</xdr:rowOff>
    </xdr:from>
    <xdr:to>
      <xdr:col>1</xdr:col>
      <xdr:colOff>1850745</xdr:colOff>
      <xdr:row>4</xdr:row>
      <xdr:rowOff>92116</xdr:rowOff>
    </xdr:to>
    <xdr:pic>
      <xdr:nvPicPr>
        <xdr:cNvPr id="4" name="Picture 3">
          <a:extLst>
            <a:ext uri="{FF2B5EF4-FFF2-40B4-BE49-F238E27FC236}">
              <a16:creationId xmlns:a16="http://schemas.microsoft.com/office/drawing/2014/main" id="{B0CDCC99-8624-459D-A9C4-951159C8BFD5}"/>
            </a:ext>
          </a:extLst>
        </xdr:cNvPr>
        <xdr:cNvPicPr>
          <a:picLocks noChangeAspect="1"/>
        </xdr:cNvPicPr>
      </xdr:nvPicPr>
      <xdr:blipFill>
        <a:blip xmlns:r="http://schemas.openxmlformats.org/officeDocument/2006/relationships" r:embed="rId1"/>
        <a:stretch>
          <a:fillRect/>
        </a:stretch>
      </xdr:blipFill>
      <xdr:spPr>
        <a:xfrm>
          <a:off x="47625" y="71437"/>
          <a:ext cx="1981714" cy="68742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52916</xdr:colOff>
      <xdr:row>0</xdr:row>
      <xdr:rowOff>63499</xdr:rowOff>
    </xdr:from>
    <xdr:to>
      <xdr:col>1</xdr:col>
      <xdr:colOff>1812380</xdr:colOff>
      <xdr:row>4</xdr:row>
      <xdr:rowOff>147678</xdr:rowOff>
    </xdr:to>
    <xdr:pic>
      <xdr:nvPicPr>
        <xdr:cNvPr id="4" name="Picture 3">
          <a:extLst>
            <a:ext uri="{FF2B5EF4-FFF2-40B4-BE49-F238E27FC236}">
              <a16:creationId xmlns:a16="http://schemas.microsoft.com/office/drawing/2014/main" id="{4A58A1CB-BF25-4465-A6D6-27D7240A4D8A}"/>
            </a:ext>
          </a:extLst>
        </xdr:cNvPr>
        <xdr:cNvPicPr>
          <a:picLocks noChangeAspect="1"/>
        </xdr:cNvPicPr>
      </xdr:nvPicPr>
      <xdr:blipFill>
        <a:blip xmlns:r="http://schemas.openxmlformats.org/officeDocument/2006/relationships" r:embed="rId1"/>
        <a:stretch>
          <a:fillRect/>
        </a:stretch>
      </xdr:blipFill>
      <xdr:spPr>
        <a:xfrm>
          <a:off x="52916" y="63499"/>
          <a:ext cx="1981714" cy="68742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83343</xdr:colOff>
      <xdr:row>0</xdr:row>
      <xdr:rowOff>119062</xdr:rowOff>
    </xdr:from>
    <xdr:to>
      <xdr:col>1</xdr:col>
      <xdr:colOff>1886463</xdr:colOff>
      <xdr:row>4</xdr:row>
      <xdr:rowOff>139741</xdr:rowOff>
    </xdr:to>
    <xdr:pic>
      <xdr:nvPicPr>
        <xdr:cNvPr id="4" name="Picture 3">
          <a:extLst>
            <a:ext uri="{FF2B5EF4-FFF2-40B4-BE49-F238E27FC236}">
              <a16:creationId xmlns:a16="http://schemas.microsoft.com/office/drawing/2014/main" id="{3D529388-A9C0-4D77-83C1-4E5EA687B6FC}"/>
            </a:ext>
          </a:extLst>
        </xdr:cNvPr>
        <xdr:cNvPicPr>
          <a:picLocks noChangeAspect="1"/>
        </xdr:cNvPicPr>
      </xdr:nvPicPr>
      <xdr:blipFill>
        <a:blip xmlns:r="http://schemas.openxmlformats.org/officeDocument/2006/relationships" r:embed="rId1"/>
        <a:stretch>
          <a:fillRect/>
        </a:stretch>
      </xdr:blipFill>
      <xdr:spPr>
        <a:xfrm>
          <a:off x="83343" y="119062"/>
          <a:ext cx="1981714" cy="68742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21165</xdr:colOff>
      <xdr:row>0</xdr:row>
      <xdr:rowOff>74083</xdr:rowOff>
    </xdr:from>
    <xdr:to>
      <xdr:col>3</xdr:col>
      <xdr:colOff>1357296</xdr:colOff>
      <xdr:row>3</xdr:row>
      <xdr:rowOff>147679</xdr:rowOff>
    </xdr:to>
    <xdr:pic>
      <xdr:nvPicPr>
        <xdr:cNvPr id="6" name="Picture 5">
          <a:extLst>
            <a:ext uri="{FF2B5EF4-FFF2-40B4-BE49-F238E27FC236}">
              <a16:creationId xmlns:a16="http://schemas.microsoft.com/office/drawing/2014/main" id="{D8B53308-26EE-4968-A1F2-A263EF88F48E}"/>
            </a:ext>
          </a:extLst>
        </xdr:cNvPr>
        <xdr:cNvPicPr>
          <a:picLocks noChangeAspect="1"/>
        </xdr:cNvPicPr>
      </xdr:nvPicPr>
      <xdr:blipFill>
        <a:blip xmlns:r="http://schemas.openxmlformats.org/officeDocument/2006/relationships" r:embed="rId1"/>
        <a:stretch>
          <a:fillRect/>
        </a:stretch>
      </xdr:blipFill>
      <xdr:spPr>
        <a:xfrm>
          <a:off x="21165" y="74083"/>
          <a:ext cx="1981714" cy="6874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71437</xdr:rowOff>
    </xdr:from>
    <xdr:to>
      <xdr:col>1</xdr:col>
      <xdr:colOff>1981714</xdr:colOff>
      <xdr:row>3</xdr:row>
      <xdr:rowOff>187366</xdr:rowOff>
    </xdr:to>
    <xdr:pic>
      <xdr:nvPicPr>
        <xdr:cNvPr id="4" name="Picture 3">
          <a:extLst>
            <a:ext uri="{FF2B5EF4-FFF2-40B4-BE49-F238E27FC236}">
              <a16:creationId xmlns:a16="http://schemas.microsoft.com/office/drawing/2014/main" id="{F658D07B-F50C-42B4-AC56-5C47D408A6C8}"/>
            </a:ext>
          </a:extLst>
        </xdr:cNvPr>
        <xdr:cNvPicPr>
          <a:picLocks noChangeAspect="1"/>
        </xdr:cNvPicPr>
      </xdr:nvPicPr>
      <xdr:blipFill>
        <a:blip xmlns:r="http://schemas.openxmlformats.org/officeDocument/2006/relationships" r:embed="rId1"/>
        <a:stretch>
          <a:fillRect/>
        </a:stretch>
      </xdr:blipFill>
      <xdr:spPr>
        <a:xfrm>
          <a:off x="488156" y="71437"/>
          <a:ext cx="1981714" cy="6874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47623</xdr:colOff>
      <xdr:row>0</xdr:row>
      <xdr:rowOff>85724</xdr:rowOff>
    </xdr:from>
    <xdr:to>
      <xdr:col>1</xdr:col>
      <xdr:colOff>1848362</xdr:colOff>
      <xdr:row>4</xdr:row>
      <xdr:rowOff>125453</xdr:rowOff>
    </xdr:to>
    <xdr:pic>
      <xdr:nvPicPr>
        <xdr:cNvPr id="4" name="Picture 3">
          <a:extLst>
            <a:ext uri="{FF2B5EF4-FFF2-40B4-BE49-F238E27FC236}">
              <a16:creationId xmlns:a16="http://schemas.microsoft.com/office/drawing/2014/main" id="{978D79E7-EC9A-453E-B427-939068AE3FAE}"/>
            </a:ext>
          </a:extLst>
        </xdr:cNvPr>
        <xdr:cNvPicPr>
          <a:picLocks noChangeAspect="1"/>
        </xdr:cNvPicPr>
      </xdr:nvPicPr>
      <xdr:blipFill>
        <a:blip xmlns:r="http://schemas.openxmlformats.org/officeDocument/2006/relationships" r:embed="rId1"/>
        <a:stretch>
          <a:fillRect/>
        </a:stretch>
      </xdr:blipFill>
      <xdr:spPr>
        <a:xfrm>
          <a:off x="47623" y="85724"/>
          <a:ext cx="1981714" cy="6874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47623</xdr:colOff>
      <xdr:row>1</xdr:row>
      <xdr:rowOff>38099</xdr:rowOff>
    </xdr:from>
    <xdr:to>
      <xdr:col>1</xdr:col>
      <xdr:colOff>1848362</xdr:colOff>
      <xdr:row>4</xdr:row>
      <xdr:rowOff>239753</xdr:rowOff>
    </xdr:to>
    <xdr:pic>
      <xdr:nvPicPr>
        <xdr:cNvPr id="4" name="Picture 3">
          <a:extLst>
            <a:ext uri="{FF2B5EF4-FFF2-40B4-BE49-F238E27FC236}">
              <a16:creationId xmlns:a16="http://schemas.microsoft.com/office/drawing/2014/main" id="{394203F4-A344-4364-BBBB-8E435131D2DC}"/>
            </a:ext>
          </a:extLst>
        </xdr:cNvPr>
        <xdr:cNvPicPr>
          <a:picLocks noChangeAspect="1"/>
        </xdr:cNvPicPr>
      </xdr:nvPicPr>
      <xdr:blipFill>
        <a:blip xmlns:r="http://schemas.openxmlformats.org/officeDocument/2006/relationships" r:embed="rId1"/>
        <a:stretch>
          <a:fillRect/>
        </a:stretch>
      </xdr:blipFill>
      <xdr:spPr>
        <a:xfrm>
          <a:off x="47623" y="104774"/>
          <a:ext cx="1991239" cy="6874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78439</xdr:colOff>
      <xdr:row>1</xdr:row>
      <xdr:rowOff>22410</xdr:rowOff>
    </xdr:from>
    <xdr:to>
      <xdr:col>1</xdr:col>
      <xdr:colOff>1880859</xdr:colOff>
      <xdr:row>4</xdr:row>
      <xdr:rowOff>239192</xdr:rowOff>
    </xdr:to>
    <xdr:pic>
      <xdr:nvPicPr>
        <xdr:cNvPr id="3" name="Picture 2">
          <a:extLst>
            <a:ext uri="{FF2B5EF4-FFF2-40B4-BE49-F238E27FC236}">
              <a16:creationId xmlns:a16="http://schemas.microsoft.com/office/drawing/2014/main" id="{B9E71C8D-C31B-4FB9-BD25-331640800EF4}"/>
            </a:ext>
          </a:extLst>
        </xdr:cNvPr>
        <xdr:cNvPicPr>
          <a:picLocks noChangeAspect="1"/>
        </xdr:cNvPicPr>
      </xdr:nvPicPr>
      <xdr:blipFill>
        <a:blip xmlns:r="http://schemas.openxmlformats.org/officeDocument/2006/relationships" r:embed="rId1"/>
        <a:stretch>
          <a:fillRect/>
        </a:stretch>
      </xdr:blipFill>
      <xdr:spPr>
        <a:xfrm>
          <a:off x="78439" y="179292"/>
          <a:ext cx="1981714" cy="6874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0</xdr:colOff>
      <xdr:row>33</xdr:row>
      <xdr:rowOff>0</xdr:rowOff>
    </xdr:from>
    <xdr:to>
      <xdr:col>15</xdr:col>
      <xdr:colOff>85725</xdr:colOff>
      <xdr:row>34</xdr:row>
      <xdr:rowOff>42333</xdr:rowOff>
    </xdr:to>
    <xdr:pic>
      <xdr:nvPicPr>
        <xdr:cNvPr id="3" name="mtgt_A.1001" descr="http://maps.gstatic.com/mapfiles/markers2/markerTransparent.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353675" y="6305550"/>
          <a:ext cx="85725" cy="314325"/>
        </a:xfrm>
        <a:prstGeom prst="rect">
          <a:avLst/>
        </a:prstGeom>
        <a:noFill/>
      </xdr:spPr>
    </xdr:pic>
    <xdr:clientData/>
  </xdr:twoCellAnchor>
  <xdr:twoCellAnchor editAs="oneCell">
    <xdr:from>
      <xdr:col>15</xdr:col>
      <xdr:colOff>0</xdr:colOff>
      <xdr:row>33</xdr:row>
      <xdr:rowOff>0</xdr:rowOff>
    </xdr:from>
    <xdr:to>
      <xdr:col>15</xdr:col>
      <xdr:colOff>85725</xdr:colOff>
      <xdr:row>34</xdr:row>
      <xdr:rowOff>42333</xdr:rowOff>
    </xdr:to>
    <xdr:pic>
      <xdr:nvPicPr>
        <xdr:cNvPr id="7" name="mtgt_A.1001" descr="http://maps.gstatic.com/mapfiles/markers2/markerTransparent.png">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353675" y="6305550"/>
          <a:ext cx="85725" cy="314325"/>
        </a:xfrm>
        <a:prstGeom prst="rect">
          <a:avLst/>
        </a:prstGeom>
        <a:noFill/>
      </xdr:spPr>
    </xdr:pic>
    <xdr:clientData/>
  </xdr:twoCellAnchor>
  <xdr:twoCellAnchor editAs="oneCell">
    <xdr:from>
      <xdr:col>0</xdr:col>
      <xdr:colOff>56028</xdr:colOff>
      <xdr:row>1</xdr:row>
      <xdr:rowOff>78439</xdr:rowOff>
    </xdr:from>
    <xdr:to>
      <xdr:col>1</xdr:col>
      <xdr:colOff>1858448</xdr:colOff>
      <xdr:row>4</xdr:row>
      <xdr:rowOff>295221</xdr:rowOff>
    </xdr:to>
    <xdr:pic>
      <xdr:nvPicPr>
        <xdr:cNvPr id="5" name="Picture 4">
          <a:extLst>
            <a:ext uri="{FF2B5EF4-FFF2-40B4-BE49-F238E27FC236}">
              <a16:creationId xmlns:a16="http://schemas.microsoft.com/office/drawing/2014/main" id="{BC3453C2-8890-48E0-B89E-67F3C4F1B948}"/>
            </a:ext>
          </a:extLst>
        </xdr:cNvPr>
        <xdr:cNvPicPr>
          <a:picLocks noChangeAspect="1"/>
        </xdr:cNvPicPr>
      </xdr:nvPicPr>
      <xdr:blipFill>
        <a:blip xmlns:r="http://schemas.openxmlformats.org/officeDocument/2006/relationships" r:embed="rId2"/>
        <a:stretch>
          <a:fillRect/>
        </a:stretch>
      </xdr:blipFill>
      <xdr:spPr>
        <a:xfrm>
          <a:off x="56028" y="168086"/>
          <a:ext cx="1981714" cy="6874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107156</xdr:colOff>
      <xdr:row>0</xdr:row>
      <xdr:rowOff>130968</xdr:rowOff>
    </xdr:from>
    <xdr:to>
      <xdr:col>1</xdr:col>
      <xdr:colOff>1910276</xdr:colOff>
      <xdr:row>4</xdr:row>
      <xdr:rowOff>151647</xdr:rowOff>
    </xdr:to>
    <xdr:pic>
      <xdr:nvPicPr>
        <xdr:cNvPr id="4" name="Picture 3">
          <a:extLst>
            <a:ext uri="{FF2B5EF4-FFF2-40B4-BE49-F238E27FC236}">
              <a16:creationId xmlns:a16="http://schemas.microsoft.com/office/drawing/2014/main" id="{3AB91D54-822B-4E59-B4F4-B7A61F45680B}"/>
            </a:ext>
          </a:extLst>
        </xdr:cNvPr>
        <xdr:cNvPicPr>
          <a:picLocks noChangeAspect="1"/>
        </xdr:cNvPicPr>
      </xdr:nvPicPr>
      <xdr:blipFill>
        <a:blip xmlns:r="http://schemas.openxmlformats.org/officeDocument/2006/relationships" r:embed="rId1"/>
        <a:stretch>
          <a:fillRect/>
        </a:stretch>
      </xdr:blipFill>
      <xdr:spPr>
        <a:xfrm>
          <a:off x="107156" y="130968"/>
          <a:ext cx="1981714" cy="68742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59531</xdr:colOff>
      <xdr:row>0</xdr:row>
      <xdr:rowOff>95250</xdr:rowOff>
    </xdr:from>
    <xdr:to>
      <xdr:col>1</xdr:col>
      <xdr:colOff>1862651</xdr:colOff>
      <xdr:row>4</xdr:row>
      <xdr:rowOff>115929</xdr:rowOff>
    </xdr:to>
    <xdr:pic>
      <xdr:nvPicPr>
        <xdr:cNvPr id="4" name="Picture 3">
          <a:extLst>
            <a:ext uri="{FF2B5EF4-FFF2-40B4-BE49-F238E27FC236}">
              <a16:creationId xmlns:a16="http://schemas.microsoft.com/office/drawing/2014/main" id="{E7E5AA35-F8C7-40D5-802A-A66335E27D8B}"/>
            </a:ext>
          </a:extLst>
        </xdr:cNvPr>
        <xdr:cNvPicPr>
          <a:picLocks noChangeAspect="1"/>
        </xdr:cNvPicPr>
      </xdr:nvPicPr>
      <xdr:blipFill>
        <a:blip xmlns:r="http://schemas.openxmlformats.org/officeDocument/2006/relationships" r:embed="rId1"/>
        <a:stretch>
          <a:fillRect/>
        </a:stretch>
      </xdr:blipFill>
      <xdr:spPr>
        <a:xfrm>
          <a:off x="59531" y="95250"/>
          <a:ext cx="1981714" cy="68742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57149</xdr:colOff>
      <xdr:row>0</xdr:row>
      <xdr:rowOff>38099</xdr:rowOff>
    </xdr:from>
    <xdr:to>
      <xdr:col>1</xdr:col>
      <xdr:colOff>1857888</xdr:colOff>
      <xdr:row>5</xdr:row>
      <xdr:rowOff>1628</xdr:rowOff>
    </xdr:to>
    <xdr:pic>
      <xdr:nvPicPr>
        <xdr:cNvPr id="4" name="Picture 3">
          <a:extLst>
            <a:ext uri="{FF2B5EF4-FFF2-40B4-BE49-F238E27FC236}">
              <a16:creationId xmlns:a16="http://schemas.microsoft.com/office/drawing/2014/main" id="{3FC6FE42-EDF9-426E-BF3E-0B5BED3763EC}"/>
            </a:ext>
          </a:extLst>
        </xdr:cNvPr>
        <xdr:cNvPicPr>
          <a:picLocks noChangeAspect="1"/>
        </xdr:cNvPicPr>
      </xdr:nvPicPr>
      <xdr:blipFill>
        <a:blip xmlns:r="http://schemas.openxmlformats.org/officeDocument/2006/relationships" r:embed="rId1"/>
        <a:stretch>
          <a:fillRect/>
        </a:stretch>
      </xdr:blipFill>
      <xdr:spPr>
        <a:xfrm>
          <a:off x="57149" y="38099"/>
          <a:ext cx="1981714" cy="6874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an-file2\workgroups$\Investor%20Relations\Earnings%20reports\Q408%20Earnings%20release\Supplementary\FINAL%20Q408%20Supp_June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2)"/>
      <sheetName val="1 Cover"/>
      <sheetName val="2 Table of Contents"/>
      <sheetName val="1 Financial Highlights"/>
      <sheetName val="2 Consolidated IS"/>
      <sheetName val="3 Canaccord Adams"/>
      <sheetName val="4 Private Client"/>
      <sheetName val="5 Other"/>
      <sheetName val="6 Geographic Canada"/>
      <sheetName val="7 Geographic UK"/>
      <sheetName val="8 Geographic US"/>
      <sheetName val="9 Balance Sheet"/>
      <sheetName val="10 Misc Operat Stats"/>
      <sheetName val="11 Equity Offerings"/>
      <sheetName val="12 Notes"/>
      <sheetName val="PCS Fee-Based Revenue"/>
      <sheetName val="CCI Stock Prices"/>
      <sheetName val="Total Shareholder Return"/>
      <sheetName val="ROE"/>
      <sheetName val="PE multiple"/>
      <sheetName val="Book Value"/>
      <sheetName val="PB ratio"/>
      <sheetName val="revised FY04 BS"/>
      <sheetName val="FY 04 PC NA - Retail"/>
      <sheetName val="FY04 CM NA - Cap Mkts"/>
      <sheetName val="FY04 CM NA - Intl Trading"/>
      <sheetName val="FY04 CM NA - RT"/>
      <sheetName val="FY04 CM NA - Fixed Inc"/>
      <sheetName val="FY04 CM Intl - Europe &amp; Intl"/>
      <sheetName val="FY04 Other NA - Pinnacle"/>
      <sheetName val="FY04 Other NA - Operations"/>
      <sheetName val="FY04 Other NA - Support Svcs"/>
      <sheetName val="FY03 Qtrly Revenue"/>
      <sheetName val="FY04 vs FY05 IS by BL"/>
      <sheetName val="FY05 IS by BL"/>
      <sheetName val="Div Yld &amp; Payout ratio"/>
      <sheetName val="NHI"/>
      <sheetName val="IS Definitions"/>
      <sheetName val="Macros"/>
      <sheetName val="PCS recurring revenue %"/>
      <sheetName val="FY04 Major Functional "/>
      <sheetName val="FY04  Functional "/>
      <sheetName val="FY04 Georgraphic"/>
      <sheetName val="Q1 Sal &amp;Ben. compa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9">
          <cell r="I39">
            <v>11.68</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X90"/>
  <sheetViews>
    <sheetView showGridLines="0" workbookViewId="0"/>
  </sheetViews>
  <sheetFormatPr defaultRowHeight="12.75" x14ac:dyDescent="0.2"/>
  <cols>
    <col min="1" max="1" width="11.7109375" customWidth="1"/>
    <col min="2" max="2" width="12.7109375" customWidth="1"/>
    <col min="3" max="3" width="9.28515625" customWidth="1"/>
    <col min="4" max="4" width="6.7109375" customWidth="1"/>
    <col min="5" max="5" width="20" customWidth="1"/>
    <col min="6" max="6" width="6.7109375" customWidth="1"/>
    <col min="7" max="7" width="11.140625" customWidth="1"/>
    <col min="8" max="8" width="11" customWidth="1"/>
    <col min="9" max="9" width="16" customWidth="1"/>
    <col min="12" max="14" width="10" customWidth="1"/>
  </cols>
  <sheetData>
    <row r="2" spans="2:21" x14ac:dyDescent="0.2">
      <c r="E2" s="4"/>
    </row>
    <row r="5" spans="2:21" x14ac:dyDescent="0.2">
      <c r="I5" t="s">
        <v>26</v>
      </c>
    </row>
    <row r="6" spans="2:21" x14ac:dyDescent="0.2">
      <c r="C6" s="5"/>
    </row>
    <row r="13" spans="2:21" ht="28.5" customHeight="1" x14ac:dyDescent="0.4">
      <c r="D13" s="60"/>
      <c r="E13" s="61" t="s">
        <v>152</v>
      </c>
      <c r="F13" s="60"/>
      <c r="G13" s="60"/>
    </row>
    <row r="14" spans="2:21" x14ac:dyDescent="0.2">
      <c r="T14" s="16"/>
      <c r="U14" s="16"/>
    </row>
    <row r="15" spans="2:21" x14ac:dyDescent="0.2">
      <c r="T15" s="16"/>
      <c r="U15" s="16"/>
    </row>
    <row r="16" spans="2:21" ht="25.5" customHeight="1" x14ac:dyDescent="0.35">
      <c r="B16" s="1105" t="s">
        <v>27</v>
      </c>
      <c r="C16" s="1104"/>
      <c r="D16" s="1104"/>
      <c r="E16" s="1104"/>
      <c r="F16" s="1104"/>
      <c r="G16" s="1104"/>
      <c r="H16" s="1104"/>
      <c r="T16" s="16"/>
      <c r="U16" s="16"/>
    </row>
    <row r="17" spans="1:50" x14ac:dyDescent="0.2">
      <c r="T17" s="16"/>
      <c r="U17" s="16"/>
    </row>
    <row r="18" spans="1:50" ht="20.25" x14ac:dyDescent="0.3">
      <c r="E18" s="7" t="s">
        <v>274</v>
      </c>
      <c r="T18" s="16"/>
      <c r="U18" s="16"/>
    </row>
    <row r="19" spans="1:50" ht="18" customHeight="1" x14ac:dyDescent="0.2">
      <c r="B19" t="s">
        <v>26</v>
      </c>
      <c r="D19" s="8"/>
      <c r="E19" s="49" t="s">
        <v>275</v>
      </c>
      <c r="F19" s="8"/>
      <c r="T19" s="16"/>
      <c r="U19" s="16"/>
    </row>
    <row r="20" spans="1:50" x14ac:dyDescent="0.2">
      <c r="E20" s="9"/>
      <c r="T20" s="16"/>
      <c r="U20" s="16"/>
    </row>
    <row r="21" spans="1:50" x14ac:dyDescent="0.2">
      <c r="E21" s="10" t="s">
        <v>28</v>
      </c>
      <c r="T21" s="16"/>
      <c r="U21" s="16"/>
    </row>
    <row r="22" spans="1:50" x14ac:dyDescent="0.2">
      <c r="T22" s="16"/>
      <c r="U22" s="16"/>
    </row>
    <row r="23" spans="1:50" ht="29.25" customHeight="1" x14ac:dyDescent="0.35">
      <c r="E23" s="39"/>
      <c r="T23" s="16"/>
      <c r="U23" s="16"/>
    </row>
    <row r="24" spans="1:50" ht="23.25" customHeight="1" x14ac:dyDescent="0.3">
      <c r="B24" s="1103" t="s">
        <v>29</v>
      </c>
      <c r="C24" s="1104"/>
      <c r="D24" s="1104"/>
      <c r="E24" s="1104"/>
      <c r="F24" s="1104"/>
      <c r="G24" s="1104"/>
      <c r="H24" s="1104"/>
      <c r="T24" s="16"/>
      <c r="U24" s="16"/>
    </row>
    <row r="25" spans="1:50" s="50" customFormat="1" ht="23.25" customHeight="1" x14ac:dyDescent="0.3">
      <c r="B25" s="64"/>
      <c r="C25" s="65"/>
      <c r="D25" s="65"/>
      <c r="E25" s="65"/>
      <c r="F25" s="65"/>
      <c r="G25" s="65"/>
      <c r="H25" s="65"/>
      <c r="T25" s="16"/>
      <c r="U25" s="16"/>
    </row>
    <row r="27" spans="1:50" x14ac:dyDescent="0.2">
      <c r="E27" s="67" t="s">
        <v>30</v>
      </c>
    </row>
    <row r="28" spans="1:50" x14ac:dyDescent="0.2">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X28">
        <v>0</v>
      </c>
    </row>
    <row r="29" spans="1:50" ht="12.75" customHeight="1" x14ac:dyDescent="0.2">
      <c r="A29" s="46"/>
      <c r="B29" s="16" t="s">
        <v>143</v>
      </c>
      <c r="C29" s="16"/>
      <c r="D29" s="20"/>
      <c r="E29" s="38" t="s">
        <v>216</v>
      </c>
      <c r="F29" s="58"/>
      <c r="G29" s="16"/>
      <c r="H29" s="16"/>
      <c r="I29" s="20" t="s">
        <v>144</v>
      </c>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X29">
        <v>0</v>
      </c>
    </row>
    <row r="30" spans="1:50" s="50" customFormat="1" ht="12.75" customHeight="1" x14ac:dyDescent="0.2">
      <c r="A30" s="46"/>
      <c r="B30" s="16"/>
      <c r="C30" s="16"/>
      <c r="D30" s="20"/>
      <c r="E30" s="59"/>
      <c r="F30" s="63"/>
      <c r="G30" s="16"/>
      <c r="H30" s="16"/>
      <c r="I30" s="20"/>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row>
    <row r="31" spans="1:50" ht="12.75" customHeight="1" x14ac:dyDescent="0.2">
      <c r="B31" s="16" t="s">
        <v>159</v>
      </c>
      <c r="C31" s="63"/>
      <c r="D31" s="63"/>
      <c r="E31" s="66" t="s">
        <v>160</v>
      </c>
      <c r="F31" s="59"/>
      <c r="G31" s="11"/>
      <c r="H31" s="16"/>
      <c r="I31" s="62" t="s">
        <v>161</v>
      </c>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row>
    <row r="32" spans="1:50" x14ac:dyDescent="0.2">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row>
    <row r="33" spans="2:50" x14ac:dyDescent="0.2">
      <c r="D33" s="2"/>
      <c r="E33" s="12"/>
      <c r="F33" s="2"/>
      <c r="G33" s="2"/>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row>
    <row r="34" spans="2:50" x14ac:dyDescent="0.2">
      <c r="D34" s="1"/>
      <c r="E34" s="13"/>
      <c r="F34" s="1"/>
      <c r="G34" s="2"/>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row>
    <row r="35" spans="2:50" x14ac:dyDescent="0.2">
      <c r="D35" s="2"/>
      <c r="E35" s="14"/>
      <c r="F35" s="2"/>
      <c r="G35" s="2"/>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row>
    <row r="36" spans="2:50" x14ac:dyDescent="0.2">
      <c r="D36" s="2"/>
      <c r="E36" s="15"/>
      <c r="F36" s="2"/>
      <c r="G36" s="2"/>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X36" t="s">
        <v>25</v>
      </c>
    </row>
    <row r="37" spans="2:50" x14ac:dyDescent="0.2">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X37" s="50"/>
    </row>
    <row r="38" spans="2:50" x14ac:dyDescent="0.2">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row>
    <row r="39" spans="2:50" x14ac:dyDescent="0.2">
      <c r="G39" t="s">
        <v>26</v>
      </c>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row>
    <row r="40" spans="2:50" x14ac:dyDescent="0.2">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row>
    <row r="41" spans="2:50" x14ac:dyDescent="0.2">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row>
    <row r="42" spans="2:50" x14ac:dyDescent="0.2">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row>
    <row r="43" spans="2:50" x14ac:dyDescent="0.2">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row>
    <row r="44" spans="2:50" x14ac:dyDescent="0.2">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row>
    <row r="45" spans="2:50" x14ac:dyDescent="0.2">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row>
    <row r="46" spans="2:50" x14ac:dyDescent="0.2">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row>
    <row r="47" spans="2:50" ht="14.25" x14ac:dyDescent="0.2">
      <c r="B47" s="34"/>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row>
    <row r="48" spans="2:50" x14ac:dyDescent="0.2">
      <c r="B48" s="45"/>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row>
    <row r="49" spans="1:47" x14ac:dyDescent="0.2">
      <c r="B49" s="45"/>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row>
    <row r="50" spans="1:47" x14ac:dyDescent="0.2">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row>
    <row r="53" spans="1:47" x14ac:dyDescent="0.2">
      <c r="I53" s="16"/>
      <c r="J53" s="16"/>
      <c r="K53" s="16"/>
    </row>
    <row r="54" spans="1:47" x14ac:dyDescent="0.2">
      <c r="I54" s="16"/>
      <c r="J54" s="16"/>
      <c r="K54" s="16"/>
    </row>
    <row r="55" spans="1:47" x14ac:dyDescent="0.2">
      <c r="I55" s="16"/>
      <c r="J55" s="16"/>
      <c r="K55" s="16"/>
    </row>
    <row r="56" spans="1:47" x14ac:dyDescent="0.2">
      <c r="A56" s="3"/>
      <c r="I56" s="16"/>
      <c r="J56" s="16"/>
      <c r="K56" s="16"/>
      <c r="M56" s="17"/>
      <c r="AA56" s="16"/>
      <c r="AG56" s="17"/>
    </row>
    <row r="57" spans="1:47" x14ac:dyDescent="0.2">
      <c r="A57" s="18"/>
      <c r="B57" s="19"/>
      <c r="C57" s="19"/>
      <c r="D57" s="19"/>
      <c r="E57" s="19"/>
      <c r="F57" s="19"/>
      <c r="G57" s="19"/>
      <c r="H57" s="19"/>
      <c r="I57" s="20"/>
      <c r="J57" s="20"/>
      <c r="K57" s="20"/>
      <c r="L57" s="19"/>
      <c r="M57" s="19"/>
      <c r="N57" s="19"/>
      <c r="O57" s="19"/>
      <c r="P57" s="19"/>
      <c r="Q57" s="19"/>
      <c r="R57" s="19"/>
      <c r="S57" s="19"/>
      <c r="T57" s="19"/>
      <c r="U57" s="19"/>
      <c r="V57" s="19"/>
      <c r="W57" s="19"/>
      <c r="X57" s="19"/>
      <c r="AA57" s="16"/>
    </row>
    <row r="58" spans="1:47" x14ac:dyDescent="0.2">
      <c r="I58" s="16"/>
      <c r="J58" s="16"/>
      <c r="K58" s="16"/>
      <c r="AA58" s="16"/>
    </row>
    <row r="59" spans="1:47" x14ac:dyDescent="0.2">
      <c r="I59" s="16"/>
      <c r="J59" s="16"/>
      <c r="K59" s="16"/>
    </row>
    <row r="63" spans="1:47" x14ac:dyDescent="0.2">
      <c r="T63" s="21"/>
      <c r="AH63" s="21"/>
    </row>
    <row r="74" spans="49:49" x14ac:dyDescent="0.2">
      <c r="AW74" s="40"/>
    </row>
    <row r="75" spans="49:49" x14ac:dyDescent="0.2">
      <c r="AW75" s="40"/>
    </row>
    <row r="83" spans="8:8" x14ac:dyDescent="0.2">
      <c r="H83" s="16"/>
    </row>
    <row r="84" spans="8:8" x14ac:dyDescent="0.2">
      <c r="H84" s="16"/>
    </row>
    <row r="85" spans="8:8" x14ac:dyDescent="0.2">
      <c r="H85" s="16"/>
    </row>
    <row r="86" spans="8:8" x14ac:dyDescent="0.2">
      <c r="H86" s="16"/>
    </row>
    <row r="87" spans="8:8" x14ac:dyDescent="0.2">
      <c r="H87" s="16"/>
    </row>
    <row r="88" spans="8:8" x14ac:dyDescent="0.2">
      <c r="H88" s="16"/>
    </row>
    <row r="89" spans="8:8" x14ac:dyDescent="0.2">
      <c r="H89" s="16"/>
    </row>
    <row r="90" spans="8:8" x14ac:dyDescent="0.2">
      <c r="H90" s="16"/>
    </row>
  </sheetData>
  <mergeCells count="2">
    <mergeCell ref="B24:H24"/>
    <mergeCell ref="B16:H16"/>
  </mergeCells>
  <phoneticPr fontId="0" type="noConversion"/>
  <printOptions horizontalCentered="1"/>
  <pageMargins left="0.3" right="0.3" top="0.4" bottom="0.6" header="0" footer="0.3"/>
  <pageSetup orientation="landscape" r:id="rId1"/>
  <headerFooter alignWithMargins="0">
    <oddFooter>&amp;L&amp;F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pageSetUpPr fitToPage="1"/>
  </sheetPr>
  <dimension ref="A5:AF79"/>
  <sheetViews>
    <sheetView topLeftCell="A34" zoomScale="80" zoomScaleNormal="80" workbookViewId="0"/>
  </sheetViews>
  <sheetFormatPr defaultColWidth="9.140625" defaultRowHeight="12.75" x14ac:dyDescent="0.2"/>
  <cols>
    <col min="1" max="1" width="2.7109375" style="534" customWidth="1"/>
    <col min="2" max="2" width="47.85546875" style="534" customWidth="1"/>
    <col min="3" max="3" width="10.7109375" style="534" customWidth="1"/>
    <col min="4" max="4" width="9.7109375" style="534" customWidth="1"/>
    <col min="5" max="5" width="1.5703125" style="502" customWidth="1"/>
    <col min="6" max="6" width="9.42578125" style="502" customWidth="1"/>
    <col min="7" max="7" width="9.42578125" style="535" customWidth="1"/>
    <col min="8" max="8" width="10.7109375" style="535" customWidth="1"/>
    <col min="9" max="9" width="9.42578125" style="535" customWidth="1"/>
    <col min="10" max="10" width="9.42578125" style="538" customWidth="1"/>
    <col min="11" max="14" width="9.42578125" style="535" customWidth="1"/>
    <col min="15" max="15" width="1.5703125" style="535" customWidth="1"/>
    <col min="16" max="16" width="11.140625" style="534" customWidth="1"/>
    <col min="17" max="17" width="10.140625" style="534" customWidth="1"/>
    <col min="18" max="19" width="9.7109375" style="578" customWidth="1"/>
    <col min="20" max="20" width="1.5703125" style="534" customWidth="1"/>
    <col min="21" max="21" width="10.28515625" style="534" customWidth="1"/>
    <col min="22" max="23" width="11.42578125" style="534" customWidth="1"/>
    <col min="24" max="24" width="11.140625" style="534" customWidth="1"/>
    <col min="25" max="25" width="9.7109375" style="534" customWidth="1"/>
    <col min="26" max="26" width="1.5703125" style="501" customWidth="1"/>
    <col min="27" max="56" width="9.140625" style="501" customWidth="1"/>
    <col min="57" max="16384" width="9.140625" style="501"/>
  </cols>
  <sheetData>
    <row r="5" spans="1:32" x14ac:dyDescent="0.2">
      <c r="A5" s="535"/>
      <c r="B5" s="535"/>
      <c r="C5" s="535"/>
      <c r="D5" s="535"/>
    </row>
    <row r="6" spans="1:32" ht="18" customHeight="1" x14ac:dyDescent="0.2">
      <c r="A6" s="689" t="s">
        <v>324</v>
      </c>
      <c r="B6" s="535"/>
      <c r="C6" s="538"/>
      <c r="D6" s="538"/>
      <c r="E6" s="504"/>
      <c r="F6" s="504"/>
      <c r="G6" s="538"/>
      <c r="H6" s="538"/>
      <c r="I6" s="538"/>
      <c r="K6" s="538"/>
      <c r="L6" s="538"/>
      <c r="M6" s="538"/>
      <c r="N6" s="538"/>
      <c r="O6" s="538"/>
      <c r="P6" s="719"/>
      <c r="Q6" s="719"/>
      <c r="R6" s="918"/>
      <c r="S6" s="918"/>
      <c r="T6" s="719"/>
      <c r="U6" s="719"/>
      <c r="V6" s="719"/>
      <c r="W6" s="719"/>
      <c r="X6" s="719"/>
      <c r="Y6" s="719"/>
    </row>
    <row r="7" spans="1:32" ht="18" customHeight="1" x14ac:dyDescent="0.2">
      <c r="A7" s="286" t="s">
        <v>304</v>
      </c>
      <c r="B7" s="537"/>
      <c r="C7" s="537"/>
      <c r="D7" s="537"/>
      <c r="E7" s="503"/>
      <c r="F7" s="1046"/>
      <c r="G7" s="1046"/>
      <c r="H7" s="1046"/>
      <c r="I7" s="1046"/>
      <c r="J7" s="1046"/>
      <c r="K7" s="1046"/>
      <c r="L7" s="1046"/>
      <c r="M7" s="537"/>
      <c r="N7" s="716"/>
      <c r="O7" s="538"/>
      <c r="P7" s="719"/>
      <c r="Q7" s="719"/>
      <c r="R7" s="954"/>
      <c r="S7" s="918"/>
      <c r="T7" s="719"/>
      <c r="U7" s="719"/>
      <c r="V7" s="719"/>
      <c r="W7" s="719"/>
      <c r="X7" s="719"/>
      <c r="Y7" s="719"/>
    </row>
    <row r="8" spans="1:32" ht="9.75" customHeight="1" x14ac:dyDescent="0.2">
      <c r="A8" s="538"/>
      <c r="B8" s="538"/>
      <c r="C8" s="538"/>
      <c r="D8" s="538"/>
      <c r="E8" s="504"/>
      <c r="F8" s="504"/>
      <c r="G8" s="538"/>
      <c r="H8" s="538"/>
      <c r="I8" s="538"/>
      <c r="K8" s="538"/>
      <c r="L8" s="538"/>
      <c r="M8" s="538"/>
      <c r="N8" s="538"/>
      <c r="O8" s="538"/>
      <c r="P8" s="719"/>
      <c r="Q8" s="719"/>
      <c r="R8" s="919"/>
      <c r="S8" s="919"/>
      <c r="T8" s="719"/>
      <c r="U8" s="719"/>
      <c r="V8" s="719"/>
      <c r="W8" s="719"/>
      <c r="X8" s="719"/>
      <c r="Y8" s="719"/>
    </row>
    <row r="9" spans="1:32" x14ac:dyDescent="0.2">
      <c r="A9" s="539" t="s">
        <v>1</v>
      </c>
      <c r="B9" s="540"/>
      <c r="C9" s="1123" t="s">
        <v>272</v>
      </c>
      <c r="D9" s="1124"/>
      <c r="E9" s="506"/>
      <c r="F9" s="911"/>
      <c r="G9" s="921"/>
      <c r="H9" s="920"/>
      <c r="I9" s="921"/>
      <c r="J9" s="921"/>
      <c r="K9" s="921"/>
      <c r="L9" s="921"/>
      <c r="M9" s="922"/>
      <c r="N9" s="921"/>
      <c r="O9" s="942"/>
      <c r="P9" s="159" t="s">
        <v>273</v>
      </c>
      <c r="Q9" s="159"/>
      <c r="R9" s="159" t="s">
        <v>249</v>
      </c>
      <c r="S9" s="160"/>
      <c r="T9" s="581"/>
      <c r="U9" s="582"/>
      <c r="V9" s="582"/>
      <c r="W9" s="582"/>
      <c r="X9" s="582"/>
      <c r="Y9" s="582"/>
      <c r="Z9" s="852"/>
    </row>
    <row r="10" spans="1:32" x14ac:dyDescent="0.2">
      <c r="A10" s="539" t="s">
        <v>210</v>
      </c>
      <c r="B10" s="540"/>
      <c r="C10" s="1150" t="s">
        <v>24</v>
      </c>
      <c r="D10" s="1151"/>
      <c r="E10" s="507"/>
      <c r="F10" s="88" t="s">
        <v>246</v>
      </c>
      <c r="G10" s="163" t="s">
        <v>247</v>
      </c>
      <c r="H10" s="164" t="s">
        <v>248</v>
      </c>
      <c r="I10" s="163" t="s">
        <v>221</v>
      </c>
      <c r="J10" s="163" t="s">
        <v>220</v>
      </c>
      <c r="K10" s="163" t="s">
        <v>219</v>
      </c>
      <c r="L10" s="164" t="s">
        <v>218</v>
      </c>
      <c r="M10" s="165" t="s">
        <v>181</v>
      </c>
      <c r="N10" s="163" t="s">
        <v>182</v>
      </c>
      <c r="O10" s="580"/>
      <c r="P10" s="163" t="s">
        <v>246</v>
      </c>
      <c r="Q10" s="163" t="s">
        <v>220</v>
      </c>
      <c r="R10" s="1121" t="s">
        <v>24</v>
      </c>
      <c r="S10" s="1122"/>
      <c r="T10" s="584"/>
      <c r="U10" s="165" t="s">
        <v>222</v>
      </c>
      <c r="V10" s="165" t="s">
        <v>217</v>
      </c>
      <c r="W10" s="165" t="s">
        <v>178</v>
      </c>
      <c r="X10" s="165" t="s">
        <v>165</v>
      </c>
      <c r="Y10" s="165" t="s">
        <v>145</v>
      </c>
      <c r="Z10" s="852"/>
      <c r="AA10" s="502"/>
      <c r="AB10" s="502"/>
      <c r="AC10" s="502"/>
      <c r="AD10" s="502"/>
      <c r="AE10" s="502"/>
      <c r="AF10" s="502"/>
    </row>
    <row r="11" spans="1:32" ht="12.75" customHeight="1" x14ac:dyDescent="0.2">
      <c r="A11" s="542" t="s">
        <v>42</v>
      </c>
      <c r="B11" s="543"/>
      <c r="C11" s="926"/>
      <c r="D11" s="927"/>
      <c r="E11" s="928"/>
      <c r="F11" s="505"/>
      <c r="G11" s="540"/>
      <c r="H11" s="927"/>
      <c r="I11" s="540"/>
      <c r="J11" s="540"/>
      <c r="K11" s="540"/>
      <c r="L11" s="540"/>
      <c r="M11" s="926"/>
      <c r="N11" s="540"/>
      <c r="O11" s="621"/>
      <c r="P11" s="540"/>
      <c r="Q11" s="540"/>
      <c r="R11" s="955"/>
      <c r="S11" s="956"/>
      <c r="T11" s="552"/>
      <c r="U11" s="621"/>
      <c r="V11" s="621"/>
      <c r="W11" s="621"/>
      <c r="X11" s="621"/>
      <c r="Y11" s="621"/>
      <c r="Z11" s="852"/>
      <c r="AA11" s="502"/>
      <c r="AB11" s="502"/>
      <c r="AC11" s="502"/>
      <c r="AD11" s="502"/>
    </row>
    <row r="12" spans="1:32" ht="12.75" customHeight="1" x14ac:dyDescent="0.2">
      <c r="A12" s="540"/>
      <c r="B12" s="294" t="s">
        <v>92</v>
      </c>
      <c r="C12" s="545">
        <v>-15341.220000000001</v>
      </c>
      <c r="D12" s="548">
        <v>-0.74349229427159058</v>
      </c>
      <c r="E12" s="511"/>
      <c r="F12" s="529">
        <v>5292.78</v>
      </c>
      <c r="G12" s="644">
        <v>8256</v>
      </c>
      <c r="H12" s="646">
        <v>11157</v>
      </c>
      <c r="I12" s="644">
        <v>18848</v>
      </c>
      <c r="J12" s="644">
        <v>20634</v>
      </c>
      <c r="K12" s="644">
        <v>8192</v>
      </c>
      <c r="L12" s="644">
        <v>4382</v>
      </c>
      <c r="M12" s="650">
        <v>18996</v>
      </c>
      <c r="N12" s="644">
        <v>11289</v>
      </c>
      <c r="O12" s="621"/>
      <c r="P12" s="644">
        <v>24705.78</v>
      </c>
      <c r="Q12" s="644">
        <v>33208</v>
      </c>
      <c r="R12" s="596">
        <v>-8502.2200000000012</v>
      </c>
      <c r="S12" s="548">
        <v>-0.25602927005540838</v>
      </c>
      <c r="T12" s="540"/>
      <c r="U12" s="666">
        <v>52056</v>
      </c>
      <c r="V12" s="666">
        <v>54507</v>
      </c>
      <c r="W12" s="666">
        <v>25025</v>
      </c>
      <c r="X12" s="666">
        <v>35250</v>
      </c>
      <c r="Y12" s="666">
        <v>23337</v>
      </c>
      <c r="Z12" s="852"/>
      <c r="AA12" s="502"/>
      <c r="AB12" s="502"/>
      <c r="AC12" s="502"/>
      <c r="AD12" s="502"/>
    </row>
    <row r="13" spans="1:32" ht="12.75" customHeight="1" x14ac:dyDescent="0.2">
      <c r="A13" s="540"/>
      <c r="B13" s="294" t="s">
        <v>141</v>
      </c>
      <c r="C13" s="545">
        <v>-479.78</v>
      </c>
      <c r="D13" s="548">
        <v>-0.32351989211058663</v>
      </c>
      <c r="E13" s="511"/>
      <c r="F13" s="405">
        <v>1003.22</v>
      </c>
      <c r="G13" s="461">
        <v>1197</v>
      </c>
      <c r="H13" s="462">
        <v>1174</v>
      </c>
      <c r="I13" s="594">
        <v>1254</v>
      </c>
      <c r="J13" s="461">
        <v>1483</v>
      </c>
      <c r="K13" s="461">
        <v>1077</v>
      </c>
      <c r="L13" s="461">
        <v>1152</v>
      </c>
      <c r="M13" s="654">
        <v>1345</v>
      </c>
      <c r="N13" s="461">
        <v>1121</v>
      </c>
      <c r="O13" s="621"/>
      <c r="P13" s="644">
        <v>3374.2200000000003</v>
      </c>
      <c r="Q13" s="644">
        <v>3712</v>
      </c>
      <c r="R13" s="596">
        <v>-337.77999999999975</v>
      </c>
      <c r="S13" s="548">
        <v>-9.0996767241379242E-2</v>
      </c>
      <c r="T13" s="552"/>
      <c r="U13" s="434">
        <v>4966</v>
      </c>
      <c r="V13" s="434">
        <v>5186</v>
      </c>
      <c r="W13" s="434">
        <v>6113</v>
      </c>
      <c r="X13" s="431">
        <v>6358</v>
      </c>
      <c r="Y13" s="431">
        <v>4801</v>
      </c>
      <c r="Z13" s="852"/>
      <c r="AA13" s="502"/>
      <c r="AB13" s="502"/>
      <c r="AC13" s="502"/>
      <c r="AD13" s="502"/>
    </row>
    <row r="14" spans="1:32" ht="13.5" customHeight="1" x14ac:dyDescent="0.2">
      <c r="A14" s="543"/>
      <c r="B14" s="540"/>
      <c r="C14" s="546">
        <v>-15821</v>
      </c>
      <c r="D14" s="547">
        <v>-0.71533209748157522</v>
      </c>
      <c r="E14" s="511"/>
      <c r="F14" s="512">
        <v>6296</v>
      </c>
      <c r="G14" s="594">
        <v>9453</v>
      </c>
      <c r="H14" s="693">
        <v>12331</v>
      </c>
      <c r="I14" s="388">
        <v>20102</v>
      </c>
      <c r="J14" s="594">
        <v>22117</v>
      </c>
      <c r="K14" s="594">
        <v>9269</v>
      </c>
      <c r="L14" s="692">
        <v>5534</v>
      </c>
      <c r="M14" s="390">
        <v>20341</v>
      </c>
      <c r="N14" s="594">
        <v>12410</v>
      </c>
      <c r="O14" s="621"/>
      <c r="P14" s="694">
        <v>28080</v>
      </c>
      <c r="Q14" s="692">
        <v>36920</v>
      </c>
      <c r="R14" s="600">
        <v>-8840</v>
      </c>
      <c r="S14" s="547">
        <v>-0.23943661971830985</v>
      </c>
      <c r="T14" s="552"/>
      <c r="U14" s="601">
        <v>57022</v>
      </c>
      <c r="V14" s="601">
        <v>59693</v>
      </c>
      <c r="W14" s="601">
        <v>31138</v>
      </c>
      <c r="X14" s="601">
        <v>41608</v>
      </c>
      <c r="Y14" s="601">
        <v>28138</v>
      </c>
      <c r="Z14" s="852"/>
      <c r="AB14" s="502"/>
      <c r="AC14" s="502"/>
      <c r="AD14" s="502"/>
    </row>
    <row r="15" spans="1:32" ht="12.75" customHeight="1" x14ac:dyDescent="0.2">
      <c r="A15" s="542" t="s">
        <v>5</v>
      </c>
      <c r="B15" s="540"/>
      <c r="C15" s="868"/>
      <c r="D15" s="548"/>
      <c r="E15" s="511"/>
      <c r="F15" s="516"/>
      <c r="G15" s="602"/>
      <c r="H15" s="646"/>
      <c r="I15" s="214"/>
      <c r="J15" s="602"/>
      <c r="K15" s="602"/>
      <c r="L15" s="644"/>
      <c r="M15" s="798"/>
      <c r="N15" s="602"/>
      <c r="O15" s="621"/>
      <c r="P15" s="1038"/>
      <c r="Q15" s="695"/>
      <c r="R15" s="1041"/>
      <c r="S15" s="623"/>
      <c r="T15" s="552"/>
      <c r="U15" s="696"/>
      <c r="V15" s="696"/>
      <c r="W15" s="696"/>
      <c r="X15" s="696"/>
      <c r="Y15" s="696"/>
      <c r="Z15" s="852"/>
      <c r="AB15" s="502"/>
      <c r="AC15" s="502"/>
      <c r="AD15" s="502"/>
    </row>
    <row r="16" spans="1:32" ht="12.75" customHeight="1" x14ac:dyDescent="0.2">
      <c r="A16" s="543"/>
      <c r="B16" s="310" t="s">
        <v>289</v>
      </c>
      <c r="C16" s="545">
        <v>-7646</v>
      </c>
      <c r="D16" s="548">
        <v>-0.69301187347049764</v>
      </c>
      <c r="E16" s="511"/>
      <c r="F16" s="516">
        <v>3387</v>
      </c>
      <c r="G16" s="602">
        <v>5540</v>
      </c>
      <c r="H16" s="646">
        <v>6687</v>
      </c>
      <c r="I16" s="307">
        <v>10143</v>
      </c>
      <c r="J16" s="602">
        <v>11033</v>
      </c>
      <c r="K16" s="602">
        <v>5162</v>
      </c>
      <c r="L16" s="644">
        <v>4416</v>
      </c>
      <c r="M16" s="445">
        <v>10625</v>
      </c>
      <c r="N16" s="602">
        <v>6818</v>
      </c>
      <c r="O16" s="621"/>
      <c r="P16" s="644">
        <v>15614</v>
      </c>
      <c r="Q16" s="644">
        <v>20611</v>
      </c>
      <c r="R16" s="596">
        <v>-4997</v>
      </c>
      <c r="S16" s="548">
        <v>-0.24244335548978702</v>
      </c>
      <c r="T16" s="552"/>
      <c r="U16" s="812">
        <v>30754</v>
      </c>
      <c r="V16" s="812">
        <v>31685</v>
      </c>
      <c r="W16" s="812">
        <v>19578</v>
      </c>
      <c r="X16" s="812">
        <v>21789</v>
      </c>
      <c r="Y16" s="812">
        <v>13890</v>
      </c>
      <c r="Z16" s="852"/>
      <c r="AB16" s="502"/>
      <c r="AC16" s="502"/>
      <c r="AD16" s="502"/>
    </row>
    <row r="17" spans="1:30" ht="13.5" customHeight="1" x14ac:dyDescent="0.2">
      <c r="A17" s="543"/>
      <c r="B17" s="563" t="s">
        <v>47</v>
      </c>
      <c r="C17" s="545">
        <v>-36</v>
      </c>
      <c r="D17" s="548">
        <v>-6.7542213883677302E-2</v>
      </c>
      <c r="E17" s="511"/>
      <c r="F17" s="516">
        <v>497</v>
      </c>
      <c r="G17" s="602">
        <v>466</v>
      </c>
      <c r="H17" s="646">
        <v>495</v>
      </c>
      <c r="I17" s="307">
        <v>462</v>
      </c>
      <c r="J17" s="602">
        <v>533</v>
      </c>
      <c r="K17" s="602">
        <v>448</v>
      </c>
      <c r="L17" s="644">
        <v>438</v>
      </c>
      <c r="M17" s="445">
        <v>421</v>
      </c>
      <c r="N17" s="602">
        <v>428</v>
      </c>
      <c r="O17" s="590"/>
      <c r="P17" s="602">
        <v>1458</v>
      </c>
      <c r="Q17" s="602">
        <v>1419</v>
      </c>
      <c r="R17" s="596">
        <v>39</v>
      </c>
      <c r="S17" s="548">
        <v>2.748414376321353E-2</v>
      </c>
      <c r="T17" s="565"/>
      <c r="U17" s="649">
        <v>1881</v>
      </c>
      <c r="V17" s="649">
        <v>1649</v>
      </c>
      <c r="W17" s="649">
        <v>1940</v>
      </c>
      <c r="X17" s="649">
        <v>1648</v>
      </c>
      <c r="Y17" s="649">
        <v>1613</v>
      </c>
      <c r="Z17" s="852"/>
      <c r="AB17" s="502"/>
      <c r="AC17" s="502"/>
      <c r="AD17" s="502"/>
    </row>
    <row r="18" spans="1:30" ht="12.75" customHeight="1" x14ac:dyDescent="0.2">
      <c r="A18" s="543"/>
      <c r="B18" s="563" t="s">
        <v>69</v>
      </c>
      <c r="C18" s="545">
        <v>-75</v>
      </c>
      <c r="D18" s="548">
        <v>-0.1358695652173913</v>
      </c>
      <c r="E18" s="511"/>
      <c r="F18" s="516">
        <v>477</v>
      </c>
      <c r="G18" s="602">
        <v>578</v>
      </c>
      <c r="H18" s="646">
        <v>547</v>
      </c>
      <c r="I18" s="307">
        <v>795</v>
      </c>
      <c r="J18" s="602">
        <v>552</v>
      </c>
      <c r="K18" s="602">
        <v>504</v>
      </c>
      <c r="L18" s="644">
        <v>484</v>
      </c>
      <c r="M18" s="445">
        <v>519</v>
      </c>
      <c r="N18" s="602">
        <v>502</v>
      </c>
      <c r="O18" s="590"/>
      <c r="P18" s="602">
        <v>1602</v>
      </c>
      <c r="Q18" s="602">
        <v>1540</v>
      </c>
      <c r="R18" s="596">
        <v>62</v>
      </c>
      <c r="S18" s="548">
        <v>4.0259740259740259E-2</v>
      </c>
      <c r="T18" s="565"/>
      <c r="U18" s="649">
        <v>2335</v>
      </c>
      <c r="V18" s="649">
        <v>2088</v>
      </c>
      <c r="W18" s="649">
        <v>2100</v>
      </c>
      <c r="X18" s="649">
        <v>2049</v>
      </c>
      <c r="Y18" s="649">
        <v>1791</v>
      </c>
      <c r="Z18" s="852"/>
      <c r="AB18" s="502"/>
      <c r="AC18" s="502"/>
      <c r="AD18" s="502"/>
    </row>
    <row r="19" spans="1:30" ht="12.75" customHeight="1" x14ac:dyDescent="0.2">
      <c r="A19" s="543"/>
      <c r="B19" s="563" t="s">
        <v>49</v>
      </c>
      <c r="C19" s="545">
        <v>-27</v>
      </c>
      <c r="D19" s="548">
        <v>-8.8524590163934422E-2</v>
      </c>
      <c r="E19" s="511"/>
      <c r="F19" s="516">
        <v>278</v>
      </c>
      <c r="G19" s="602">
        <v>314</v>
      </c>
      <c r="H19" s="646">
        <v>303</v>
      </c>
      <c r="I19" s="307">
        <v>311</v>
      </c>
      <c r="J19" s="602">
        <v>305</v>
      </c>
      <c r="K19" s="602">
        <v>340</v>
      </c>
      <c r="L19" s="644">
        <v>269</v>
      </c>
      <c r="M19" s="445">
        <v>272</v>
      </c>
      <c r="N19" s="602">
        <v>267</v>
      </c>
      <c r="O19" s="590"/>
      <c r="P19" s="602">
        <v>895</v>
      </c>
      <c r="Q19" s="602">
        <v>914</v>
      </c>
      <c r="R19" s="596">
        <v>-19</v>
      </c>
      <c r="S19" s="548">
        <v>-2.0787746170678335E-2</v>
      </c>
      <c r="T19" s="565"/>
      <c r="U19" s="649">
        <v>1225</v>
      </c>
      <c r="V19" s="649">
        <v>1040</v>
      </c>
      <c r="W19" s="649">
        <v>962</v>
      </c>
      <c r="X19" s="649">
        <v>906</v>
      </c>
      <c r="Y19" s="649">
        <v>739</v>
      </c>
      <c r="Z19" s="852"/>
      <c r="AB19" s="502"/>
      <c r="AC19" s="502"/>
      <c r="AD19" s="502"/>
    </row>
    <row r="20" spans="1:30" ht="12.75" customHeight="1" x14ac:dyDescent="0.2">
      <c r="A20" s="543"/>
      <c r="B20" s="563" t="s">
        <v>50</v>
      </c>
      <c r="C20" s="545">
        <v>8</v>
      </c>
      <c r="D20" s="548">
        <v>2.5559105431309903E-2</v>
      </c>
      <c r="E20" s="511"/>
      <c r="F20" s="516">
        <v>321</v>
      </c>
      <c r="G20" s="602">
        <v>322</v>
      </c>
      <c r="H20" s="646">
        <v>298</v>
      </c>
      <c r="I20" s="899">
        <v>323</v>
      </c>
      <c r="J20" s="602">
        <v>313</v>
      </c>
      <c r="K20" s="602">
        <v>608</v>
      </c>
      <c r="L20" s="644">
        <v>224</v>
      </c>
      <c r="M20" s="1077">
        <v>241</v>
      </c>
      <c r="N20" s="602">
        <v>259</v>
      </c>
      <c r="O20" s="590"/>
      <c r="P20" s="602">
        <v>941</v>
      </c>
      <c r="Q20" s="602">
        <v>1145</v>
      </c>
      <c r="R20" s="596">
        <v>-204</v>
      </c>
      <c r="S20" s="548">
        <v>-0.17816593886462881</v>
      </c>
      <c r="T20" s="565"/>
      <c r="U20" s="649">
        <v>1468</v>
      </c>
      <c r="V20" s="649">
        <v>970</v>
      </c>
      <c r="W20" s="649">
        <v>827</v>
      </c>
      <c r="X20" s="649">
        <v>754</v>
      </c>
      <c r="Y20" s="649">
        <v>667</v>
      </c>
      <c r="Z20" s="852"/>
      <c r="AB20" s="502"/>
      <c r="AC20" s="502"/>
      <c r="AD20" s="502"/>
    </row>
    <row r="21" spans="1:30" ht="12.75" customHeight="1" x14ac:dyDescent="0.2">
      <c r="A21" s="543"/>
      <c r="B21" s="563" t="s">
        <v>45</v>
      </c>
      <c r="C21" s="545">
        <v>-1</v>
      </c>
      <c r="D21" s="548">
        <v>-0.16666666666666666</v>
      </c>
      <c r="E21" s="511"/>
      <c r="F21" s="516">
        <v>5</v>
      </c>
      <c r="G21" s="602">
        <v>14</v>
      </c>
      <c r="H21" s="646">
        <v>4</v>
      </c>
      <c r="I21" s="899">
        <v>15</v>
      </c>
      <c r="J21" s="602">
        <v>6</v>
      </c>
      <c r="K21" s="602">
        <v>15</v>
      </c>
      <c r="L21" s="644">
        <v>8</v>
      </c>
      <c r="M21" s="1077">
        <v>12</v>
      </c>
      <c r="N21" s="602">
        <v>9</v>
      </c>
      <c r="O21" s="590"/>
      <c r="P21" s="602">
        <v>23</v>
      </c>
      <c r="Q21" s="602">
        <v>29</v>
      </c>
      <c r="R21" s="596">
        <v>-6</v>
      </c>
      <c r="S21" s="548">
        <v>-0.20689655172413793</v>
      </c>
      <c r="T21" s="565"/>
      <c r="U21" s="649">
        <v>44</v>
      </c>
      <c r="V21" s="649">
        <v>42</v>
      </c>
      <c r="W21" s="649">
        <v>38</v>
      </c>
      <c r="X21" s="649">
        <v>36</v>
      </c>
      <c r="Y21" s="649">
        <v>43</v>
      </c>
      <c r="Z21" s="502"/>
      <c r="AB21" s="502"/>
      <c r="AC21" s="502"/>
      <c r="AD21" s="502"/>
    </row>
    <row r="22" spans="1:30" ht="12.75" customHeight="1" x14ac:dyDescent="0.2">
      <c r="A22" s="543"/>
      <c r="B22" s="563" t="s">
        <v>51</v>
      </c>
      <c r="C22" s="545">
        <v>306</v>
      </c>
      <c r="D22" s="548">
        <v>0.34851936218678814</v>
      </c>
      <c r="E22" s="511"/>
      <c r="F22" s="516">
        <v>1184</v>
      </c>
      <c r="G22" s="602">
        <v>1340</v>
      </c>
      <c r="H22" s="646">
        <v>921</v>
      </c>
      <c r="I22" s="899">
        <v>859</v>
      </c>
      <c r="J22" s="602">
        <v>878</v>
      </c>
      <c r="K22" s="602">
        <v>982</v>
      </c>
      <c r="L22" s="644">
        <v>860</v>
      </c>
      <c r="M22" s="1077">
        <v>750</v>
      </c>
      <c r="N22" s="602">
        <v>1096</v>
      </c>
      <c r="O22" s="590"/>
      <c r="P22" s="602">
        <v>3445</v>
      </c>
      <c r="Q22" s="602">
        <v>2720</v>
      </c>
      <c r="R22" s="596">
        <v>725</v>
      </c>
      <c r="S22" s="548">
        <v>0.26654411764705882</v>
      </c>
      <c r="T22" s="565"/>
      <c r="U22" s="649">
        <v>3579</v>
      </c>
      <c r="V22" s="649">
        <v>3474</v>
      </c>
      <c r="W22" s="649">
        <v>3418</v>
      </c>
      <c r="X22" s="649">
        <v>4006</v>
      </c>
      <c r="Y22" s="649">
        <v>2641</v>
      </c>
      <c r="Z22" s="502"/>
      <c r="AB22" s="502"/>
      <c r="AC22" s="502"/>
      <c r="AD22" s="502"/>
    </row>
    <row r="23" spans="1:30" ht="12.75" customHeight="1" x14ac:dyDescent="0.2">
      <c r="A23" s="543"/>
      <c r="B23" s="563" t="s">
        <v>52</v>
      </c>
      <c r="C23" s="545">
        <v>4</v>
      </c>
      <c r="D23" s="548">
        <v>3.3898305084745763E-2</v>
      </c>
      <c r="E23" s="511"/>
      <c r="F23" s="516">
        <v>122</v>
      </c>
      <c r="G23" s="602">
        <v>117</v>
      </c>
      <c r="H23" s="646">
        <v>109</v>
      </c>
      <c r="I23" s="899">
        <v>125</v>
      </c>
      <c r="J23" s="602">
        <v>118</v>
      </c>
      <c r="K23" s="602">
        <v>151</v>
      </c>
      <c r="L23" s="644">
        <v>150</v>
      </c>
      <c r="M23" s="1077">
        <v>423</v>
      </c>
      <c r="N23" s="602">
        <v>416</v>
      </c>
      <c r="O23" s="590"/>
      <c r="P23" s="602">
        <v>348</v>
      </c>
      <c r="Q23" s="602">
        <v>419</v>
      </c>
      <c r="R23" s="596">
        <v>-71</v>
      </c>
      <c r="S23" s="548">
        <v>-0.16945107398568018</v>
      </c>
      <c r="T23" s="565"/>
      <c r="U23" s="649">
        <v>544</v>
      </c>
      <c r="V23" s="649">
        <v>1618</v>
      </c>
      <c r="W23" s="649">
        <v>3349</v>
      </c>
      <c r="X23" s="649">
        <v>3456</v>
      </c>
      <c r="Y23" s="649">
        <v>3681</v>
      </c>
      <c r="Z23" s="502"/>
      <c r="AB23" s="502"/>
      <c r="AC23" s="502"/>
      <c r="AD23" s="502"/>
    </row>
    <row r="24" spans="1:30" ht="12.75" customHeight="1" x14ac:dyDescent="0.2">
      <c r="A24" s="540"/>
      <c r="B24" s="563" t="s">
        <v>53</v>
      </c>
      <c r="C24" s="545">
        <v>0</v>
      </c>
      <c r="D24" s="548">
        <v>0</v>
      </c>
      <c r="E24" s="518"/>
      <c r="F24" s="514">
        <v>0</v>
      </c>
      <c r="G24" s="595">
        <v>0</v>
      </c>
      <c r="H24" s="697">
        <v>0</v>
      </c>
      <c r="I24" s="899">
        <v>0</v>
      </c>
      <c r="J24" s="595">
        <v>0</v>
      </c>
      <c r="K24" s="595">
        <v>0</v>
      </c>
      <c r="L24" s="619">
        <v>0</v>
      </c>
      <c r="M24" s="1077">
        <v>0</v>
      </c>
      <c r="N24" s="595">
        <v>0</v>
      </c>
      <c r="O24" s="590"/>
      <c r="P24" s="214">
        <v>0</v>
      </c>
      <c r="Q24" s="214">
        <v>0</v>
      </c>
      <c r="R24" s="214">
        <v>0</v>
      </c>
      <c r="S24" s="548">
        <v>0</v>
      </c>
      <c r="T24" s="565"/>
      <c r="U24" s="717">
        <v>0</v>
      </c>
      <c r="V24" s="717">
        <v>0</v>
      </c>
      <c r="W24" s="649">
        <v>473</v>
      </c>
      <c r="X24" s="649">
        <v>278</v>
      </c>
      <c r="Y24" s="649">
        <v>1228</v>
      </c>
      <c r="Z24" s="502"/>
      <c r="AB24" s="502"/>
      <c r="AC24" s="502"/>
      <c r="AD24" s="502"/>
    </row>
    <row r="25" spans="1:30" ht="12.75" customHeight="1" x14ac:dyDescent="0.2">
      <c r="A25" s="543"/>
      <c r="B25" s="540" t="s">
        <v>179</v>
      </c>
      <c r="C25" s="549">
        <v>0</v>
      </c>
      <c r="D25" s="550">
        <v>0</v>
      </c>
      <c r="E25" s="511"/>
      <c r="F25" s="514">
        <v>0</v>
      </c>
      <c r="G25" s="595">
        <v>0</v>
      </c>
      <c r="H25" s="697">
        <v>0</v>
      </c>
      <c r="I25" s="899">
        <v>0</v>
      </c>
      <c r="J25" s="595">
        <v>0</v>
      </c>
      <c r="K25" s="595">
        <v>0</v>
      </c>
      <c r="L25" s="619">
        <v>0</v>
      </c>
      <c r="M25" s="1077">
        <v>0</v>
      </c>
      <c r="N25" s="595">
        <v>0</v>
      </c>
      <c r="O25" s="621"/>
      <c r="P25" s="214">
        <v>0</v>
      </c>
      <c r="Q25" s="214">
        <v>0</v>
      </c>
      <c r="R25" s="797">
        <v>0</v>
      </c>
      <c r="S25" s="548">
        <v>0</v>
      </c>
      <c r="T25" s="565"/>
      <c r="U25" s="717">
        <v>0</v>
      </c>
      <c r="V25" s="717">
        <v>0</v>
      </c>
      <c r="W25" s="649">
        <v>22342</v>
      </c>
      <c r="X25" s="717">
        <v>0</v>
      </c>
      <c r="Y25" s="717">
        <v>0</v>
      </c>
      <c r="Z25" s="502"/>
      <c r="AB25" s="502"/>
      <c r="AC25" s="502"/>
      <c r="AD25" s="502"/>
    </row>
    <row r="26" spans="1:30" ht="12.75" customHeight="1" x14ac:dyDescent="0.2">
      <c r="A26" s="543"/>
      <c r="B26" s="540"/>
      <c r="C26" s="545">
        <v>-7467</v>
      </c>
      <c r="D26" s="548">
        <v>-0.54352889794729942</v>
      </c>
      <c r="E26" s="511"/>
      <c r="F26" s="685">
        <v>6271</v>
      </c>
      <c r="G26" s="692">
        <v>8691</v>
      </c>
      <c r="H26" s="693">
        <v>9364</v>
      </c>
      <c r="I26" s="367">
        <v>13033</v>
      </c>
      <c r="J26" s="692">
        <v>13738</v>
      </c>
      <c r="K26" s="692">
        <v>8210</v>
      </c>
      <c r="L26" s="692">
        <v>6849</v>
      </c>
      <c r="M26" s="296">
        <v>13263</v>
      </c>
      <c r="N26" s="692">
        <v>9795</v>
      </c>
      <c r="O26" s="621"/>
      <c r="P26" s="692">
        <v>24326</v>
      </c>
      <c r="Q26" s="692">
        <v>28797</v>
      </c>
      <c r="R26" s="622">
        <v>-4471</v>
      </c>
      <c r="S26" s="623">
        <v>-0.15525922839184636</v>
      </c>
      <c r="T26" s="563"/>
      <c r="U26" s="813">
        <v>41830</v>
      </c>
      <c r="V26" s="813">
        <v>42566</v>
      </c>
      <c r="W26" s="813">
        <v>55027</v>
      </c>
      <c r="X26" s="624">
        <v>34922</v>
      </c>
      <c r="Y26" s="624">
        <v>26293</v>
      </c>
      <c r="Z26" s="502"/>
      <c r="AB26" s="502"/>
      <c r="AC26" s="502"/>
      <c r="AD26" s="502"/>
    </row>
    <row r="27" spans="1:30" s="523" customFormat="1" ht="24.95" customHeight="1" x14ac:dyDescent="0.2">
      <c r="A27" s="1144" t="s">
        <v>90</v>
      </c>
      <c r="B27" s="1145"/>
      <c r="C27" s="546">
        <v>-8354</v>
      </c>
      <c r="D27" s="547">
        <v>-0.99701635039980907</v>
      </c>
      <c r="E27" s="517"/>
      <c r="F27" s="521">
        <v>25</v>
      </c>
      <c r="G27" s="625">
        <v>762</v>
      </c>
      <c r="H27" s="626">
        <v>2967</v>
      </c>
      <c r="I27" s="625">
        <v>7069</v>
      </c>
      <c r="J27" s="625">
        <v>8379</v>
      </c>
      <c r="K27" s="625">
        <v>1059</v>
      </c>
      <c r="L27" s="625">
        <v>-1315</v>
      </c>
      <c r="M27" s="1076">
        <v>7078</v>
      </c>
      <c r="N27" s="625">
        <v>2615</v>
      </c>
      <c r="O27" s="613"/>
      <c r="P27" s="625">
        <v>3754</v>
      </c>
      <c r="Q27" s="625">
        <v>8123</v>
      </c>
      <c r="R27" s="444">
        <v>-4369</v>
      </c>
      <c r="S27" s="547">
        <v>-0.53785547211621321</v>
      </c>
      <c r="T27" s="563"/>
      <c r="U27" s="808">
        <v>15192</v>
      </c>
      <c r="V27" s="808">
        <v>17127</v>
      </c>
      <c r="W27" s="808">
        <v>-23889</v>
      </c>
      <c r="X27" s="452">
        <v>6686</v>
      </c>
      <c r="Y27" s="452">
        <v>1845</v>
      </c>
      <c r="Z27" s="522"/>
      <c r="AB27" s="522"/>
      <c r="AC27" s="522"/>
      <c r="AD27" s="522"/>
    </row>
    <row r="28" spans="1:30" s="523" customFormat="1" ht="12.75" customHeight="1" x14ac:dyDescent="0.2">
      <c r="A28" s="866"/>
      <c r="B28" s="554" t="s">
        <v>146</v>
      </c>
      <c r="C28" s="738">
        <v>89</v>
      </c>
      <c r="D28" s="548">
        <v>0</v>
      </c>
      <c r="E28" s="511"/>
      <c r="F28" s="686">
        <v>89</v>
      </c>
      <c r="G28" s="702">
        <v>90</v>
      </c>
      <c r="H28" s="449">
        <v>91</v>
      </c>
      <c r="I28" s="702">
        <v>283</v>
      </c>
      <c r="J28" s="702">
        <v>0</v>
      </c>
      <c r="K28" s="702">
        <v>0</v>
      </c>
      <c r="L28" s="444">
        <v>0</v>
      </c>
      <c r="M28" s="1078">
        <v>0</v>
      </c>
      <c r="N28" s="702">
        <v>0</v>
      </c>
      <c r="O28" s="704"/>
      <c r="P28" s="444">
        <v>270</v>
      </c>
      <c r="Q28" s="444">
        <v>0</v>
      </c>
      <c r="R28" s="444">
        <v>270</v>
      </c>
      <c r="S28" s="548" t="s">
        <v>25</v>
      </c>
      <c r="T28" s="746"/>
      <c r="U28" s="345">
        <v>283</v>
      </c>
      <c r="V28" s="718">
        <v>0</v>
      </c>
      <c r="W28" s="718">
        <v>0</v>
      </c>
      <c r="X28" s="452">
        <v>0</v>
      </c>
      <c r="Y28" s="452">
        <v>84</v>
      </c>
      <c r="Z28" s="522"/>
      <c r="AB28" s="522"/>
      <c r="AC28" s="522"/>
      <c r="AD28" s="522"/>
    </row>
    <row r="29" spans="1:30" s="523" customFormat="1" ht="18.75" customHeight="1" thickBot="1" x14ac:dyDescent="0.25">
      <c r="A29" s="1144" t="s">
        <v>54</v>
      </c>
      <c r="B29" s="1161"/>
      <c r="C29" s="555">
        <v>-8443</v>
      </c>
      <c r="D29" s="556">
        <v>-1.0076381429764889</v>
      </c>
      <c r="E29" s="511"/>
      <c r="F29" s="406">
        <v>-64</v>
      </c>
      <c r="G29" s="468">
        <v>672</v>
      </c>
      <c r="H29" s="472">
        <v>2876</v>
      </c>
      <c r="I29" s="468">
        <v>6786</v>
      </c>
      <c r="J29" s="468">
        <v>8379</v>
      </c>
      <c r="K29" s="468">
        <v>1059</v>
      </c>
      <c r="L29" s="468">
        <v>-1315</v>
      </c>
      <c r="M29" s="469">
        <v>7078</v>
      </c>
      <c r="N29" s="468">
        <v>2615</v>
      </c>
      <c r="O29" s="704"/>
      <c r="P29" s="468">
        <v>3484</v>
      </c>
      <c r="Q29" s="468">
        <v>8123</v>
      </c>
      <c r="R29" s="468">
        <v>-4639</v>
      </c>
      <c r="S29" s="556">
        <v>-0.57109442324264437</v>
      </c>
      <c r="T29" s="628"/>
      <c r="U29" s="474">
        <v>14909</v>
      </c>
      <c r="V29" s="474">
        <v>17127</v>
      </c>
      <c r="W29" s="474">
        <v>-23889</v>
      </c>
      <c r="X29" s="474">
        <v>6686</v>
      </c>
      <c r="Y29" s="474">
        <v>1761</v>
      </c>
      <c r="Z29" s="522"/>
      <c r="AB29" s="522"/>
      <c r="AC29" s="522"/>
      <c r="AD29" s="522"/>
    </row>
    <row r="30" spans="1:30" ht="12.75" customHeight="1" thickTop="1" x14ac:dyDescent="0.2">
      <c r="A30" s="552"/>
      <c r="B30" s="552"/>
      <c r="C30" s="361"/>
      <c r="D30" s="558"/>
      <c r="E30" s="526"/>
      <c r="F30" s="831"/>
      <c r="G30" s="634"/>
      <c r="H30" s="540"/>
      <c r="I30" s="634"/>
      <c r="J30" s="634"/>
      <c r="K30" s="634"/>
      <c r="L30" s="540"/>
      <c r="M30" s="634"/>
      <c r="N30" s="634"/>
      <c r="O30" s="540"/>
      <c r="P30" s="540"/>
      <c r="Q30" s="563"/>
      <c r="R30" s="596"/>
      <c r="S30" s="558"/>
      <c r="T30" s="563"/>
      <c r="U30" s="563"/>
      <c r="V30" s="563"/>
      <c r="W30" s="563"/>
      <c r="X30" s="563"/>
      <c r="Y30" s="563"/>
      <c r="Z30" s="502"/>
      <c r="AB30" s="502"/>
      <c r="AC30" s="502"/>
      <c r="AD30" s="502"/>
    </row>
    <row r="31" spans="1:30" ht="12.75" customHeight="1" x14ac:dyDescent="0.2">
      <c r="A31" s="560" t="s">
        <v>56</v>
      </c>
      <c r="B31" s="561"/>
      <c r="C31" s="559">
        <v>3.9113569173160725</v>
      </c>
      <c r="D31" s="1064"/>
      <c r="E31" s="526"/>
      <c r="F31" s="527">
        <v>0.53796060991105465</v>
      </c>
      <c r="G31" s="573">
        <v>0.58605733629535595</v>
      </c>
      <c r="H31" s="573">
        <v>0.54229178493228447</v>
      </c>
      <c r="I31" s="573">
        <v>0.50457665903890159</v>
      </c>
      <c r="J31" s="573">
        <v>0.49884704073789393</v>
      </c>
      <c r="K31" s="573">
        <v>0.55691013054266914</v>
      </c>
      <c r="L31" s="573">
        <v>0.7979761474521142</v>
      </c>
      <c r="M31" s="573">
        <v>0.5223440342166068</v>
      </c>
      <c r="N31" s="573">
        <v>0.54939564867042712</v>
      </c>
      <c r="O31" s="540"/>
      <c r="P31" s="573">
        <v>0.55605413105413104</v>
      </c>
      <c r="Q31" s="573">
        <v>0.55826110509209104</v>
      </c>
      <c r="R31" s="559">
        <v>-0.22069740379599967</v>
      </c>
      <c r="S31" s="1064"/>
      <c r="T31" s="563"/>
      <c r="U31" s="573">
        <v>0.53933569499491429</v>
      </c>
      <c r="V31" s="573">
        <v>0.53079925619419366</v>
      </c>
      <c r="W31" s="573">
        <v>0.6287494379857409</v>
      </c>
      <c r="X31" s="573">
        <v>0.52367333205152855</v>
      </c>
      <c r="Y31" s="573">
        <v>0.4936384959840785</v>
      </c>
      <c r="Z31" s="502"/>
      <c r="AB31" s="502"/>
      <c r="AC31" s="502"/>
      <c r="AD31" s="502"/>
    </row>
    <row r="32" spans="1:30" ht="12.75" customHeight="1" x14ac:dyDescent="0.2">
      <c r="A32" s="305" t="s">
        <v>292</v>
      </c>
      <c r="B32" s="561"/>
      <c r="C32" s="559">
        <v>9.3953468785244461</v>
      </c>
      <c r="D32" s="1064"/>
      <c r="E32" s="526"/>
      <c r="F32" s="527">
        <v>0.61689961880559085</v>
      </c>
      <c r="G32" s="573">
        <v>0.63535385591875593</v>
      </c>
      <c r="H32" s="573">
        <v>0.58243451463790452</v>
      </c>
      <c r="I32" s="573">
        <v>0.52755944682121181</v>
      </c>
      <c r="J32" s="573">
        <v>0.52294615002034639</v>
      </c>
      <c r="K32" s="573">
        <v>0.60524328406516348</v>
      </c>
      <c r="L32" s="573">
        <v>0.87712323816407667</v>
      </c>
      <c r="M32" s="573">
        <v>0.54304114841944839</v>
      </c>
      <c r="N32" s="573">
        <v>0.58388396454472202</v>
      </c>
      <c r="O32" s="540"/>
      <c r="P32" s="573">
        <v>0.607977207977208</v>
      </c>
      <c r="Q32" s="573">
        <v>0.59669555796316365</v>
      </c>
      <c r="R32" s="559">
        <v>1.1281650014044353</v>
      </c>
      <c r="S32" s="1064"/>
      <c r="T32" s="563"/>
      <c r="U32" s="573">
        <v>0.57232296306688646</v>
      </c>
      <c r="V32" s="573">
        <v>0.55842393580486827</v>
      </c>
      <c r="W32" s="573">
        <v>0.69105273299505432</v>
      </c>
      <c r="X32" s="573">
        <v>0.56328109978850216</v>
      </c>
      <c r="Y32" s="573">
        <v>0.55096311038453338</v>
      </c>
      <c r="Z32" s="502"/>
      <c r="AB32" s="502"/>
      <c r="AC32" s="502"/>
      <c r="AD32" s="502"/>
    </row>
    <row r="33" spans="1:30" ht="12.75" customHeight="1" x14ac:dyDescent="0.2">
      <c r="A33" s="560" t="s">
        <v>57</v>
      </c>
      <c r="B33" s="561"/>
      <c r="C33" s="559">
        <v>28.092460542089924</v>
      </c>
      <c r="D33" s="1064"/>
      <c r="E33" s="526"/>
      <c r="F33" s="527">
        <v>0.37912960609911056</v>
      </c>
      <c r="G33" s="573">
        <v>0.28403681370993333</v>
      </c>
      <c r="H33" s="573">
        <v>0.17695239639931878</v>
      </c>
      <c r="I33" s="573">
        <v>0.12078400159188141</v>
      </c>
      <c r="J33" s="573">
        <v>9.8205000678211335E-2</v>
      </c>
      <c r="K33" s="573">
        <v>0.28050490883590462</v>
      </c>
      <c r="L33" s="573">
        <v>0.36049873509215757</v>
      </c>
      <c r="M33" s="573">
        <v>0.10899169165724398</v>
      </c>
      <c r="N33" s="573">
        <v>0.20539887187751812</v>
      </c>
      <c r="O33" s="540"/>
      <c r="P33" s="573">
        <v>0.25833333333333336</v>
      </c>
      <c r="Q33" s="573">
        <v>0.18328819068255689</v>
      </c>
      <c r="R33" s="559">
        <v>7.5045142650776473</v>
      </c>
      <c r="S33" s="1064"/>
      <c r="T33" s="563"/>
      <c r="U33" s="573">
        <v>0.16125355126091684</v>
      </c>
      <c r="V33" s="573">
        <v>0.15465800010051431</v>
      </c>
      <c r="W33" s="573">
        <v>1.0761449033335475</v>
      </c>
      <c r="X33" s="573">
        <v>0.27602864833685831</v>
      </c>
      <c r="Y33" s="573">
        <v>0.38346719738432011</v>
      </c>
      <c r="Z33" s="502"/>
      <c r="AB33" s="502"/>
      <c r="AC33" s="502"/>
      <c r="AD33" s="502"/>
    </row>
    <row r="34" spans="1:30" s="851" customFormat="1" ht="12.75" customHeight="1" x14ac:dyDescent="0.2">
      <c r="A34" s="561" t="s">
        <v>58</v>
      </c>
      <c r="B34" s="561"/>
      <c r="C34" s="559">
        <v>37.487807420614374</v>
      </c>
      <c r="D34" s="1064"/>
      <c r="E34" s="526"/>
      <c r="F34" s="527">
        <v>0.99602922490470136</v>
      </c>
      <c r="G34" s="573">
        <v>0.91939066962868932</v>
      </c>
      <c r="H34" s="573">
        <v>0.75938691103722322</v>
      </c>
      <c r="I34" s="573">
        <v>0.64834344841309322</v>
      </c>
      <c r="J34" s="573">
        <v>0.62115115069855764</v>
      </c>
      <c r="K34" s="573">
        <v>0.8857481929010681</v>
      </c>
      <c r="L34" s="573">
        <v>1.2376219732562341</v>
      </c>
      <c r="M34" s="573">
        <v>0.65203284007669238</v>
      </c>
      <c r="N34" s="573">
        <v>0.78928283642224017</v>
      </c>
      <c r="O34" s="540"/>
      <c r="P34" s="573">
        <v>0.8663105413105413</v>
      </c>
      <c r="Q34" s="573">
        <v>0.77998374864572051</v>
      </c>
      <c r="R34" s="559">
        <v>8.6326792664820786</v>
      </c>
      <c r="S34" s="1064"/>
      <c r="T34" s="540"/>
      <c r="U34" s="573">
        <v>0.73357651432780335</v>
      </c>
      <c r="V34" s="573">
        <v>0.71308193590538249</v>
      </c>
      <c r="W34" s="573">
        <v>1.7671976363286017</v>
      </c>
      <c r="X34" s="573">
        <v>0.83930974812536052</v>
      </c>
      <c r="Y34" s="573">
        <v>0.9344303077688535</v>
      </c>
      <c r="Z34" s="504"/>
      <c r="AB34" s="504"/>
      <c r="AC34" s="504"/>
      <c r="AD34" s="504"/>
    </row>
    <row r="35" spans="1:30" s="851" customFormat="1" ht="12.75" customHeight="1" x14ac:dyDescent="0.2">
      <c r="A35" s="560" t="s">
        <v>89</v>
      </c>
      <c r="B35" s="561"/>
      <c r="C35" s="559">
        <v>-37.487807420614374</v>
      </c>
      <c r="D35" s="1064"/>
      <c r="E35" s="526"/>
      <c r="F35" s="527">
        <v>3.9707750952986025E-3</v>
      </c>
      <c r="G35" s="573">
        <v>8.0609330371310697E-2</v>
      </c>
      <c r="H35" s="573">
        <v>0.24061308896277675</v>
      </c>
      <c r="I35" s="573">
        <v>0.35165655158690678</v>
      </c>
      <c r="J35" s="573">
        <v>0.3788488493014423</v>
      </c>
      <c r="K35" s="573">
        <v>0.11425180709893193</v>
      </c>
      <c r="L35" s="573">
        <v>-0.23762197325623419</v>
      </c>
      <c r="M35" s="573">
        <v>0.34796715992330762</v>
      </c>
      <c r="N35" s="573">
        <v>0.21071716357775988</v>
      </c>
      <c r="O35" s="637"/>
      <c r="P35" s="573">
        <v>0.1336894586894587</v>
      </c>
      <c r="Q35" s="573">
        <v>0.22001625135427952</v>
      </c>
      <c r="R35" s="559">
        <v>-8.6326792664820822</v>
      </c>
      <c r="S35" s="1064"/>
      <c r="T35" s="637"/>
      <c r="U35" s="573">
        <v>0.2664234856721967</v>
      </c>
      <c r="V35" s="573">
        <v>0.28691806409461745</v>
      </c>
      <c r="W35" s="573">
        <v>-0.76719763632860172</v>
      </c>
      <c r="X35" s="573">
        <v>0.16069025187463951</v>
      </c>
      <c r="Y35" s="573">
        <v>6.556969223114649E-2</v>
      </c>
      <c r="Z35" s="504"/>
      <c r="AB35" s="504"/>
      <c r="AC35" s="504"/>
      <c r="AD35" s="504"/>
    </row>
    <row r="36" spans="1:30" s="851" customFormat="1" ht="12.75" customHeight="1" x14ac:dyDescent="0.2">
      <c r="A36" s="560" t="s">
        <v>59</v>
      </c>
      <c r="B36" s="540"/>
      <c r="C36" s="559">
        <v>-38.901403354540669</v>
      </c>
      <c r="D36" s="1064"/>
      <c r="E36" s="505"/>
      <c r="F36" s="527">
        <v>-1.0165184243964422E-2</v>
      </c>
      <c r="G36" s="573">
        <v>7.1088543319581088E-2</v>
      </c>
      <c r="H36" s="573">
        <v>0.23323331441083447</v>
      </c>
      <c r="I36" s="573">
        <v>0.33757835041289425</v>
      </c>
      <c r="J36" s="573">
        <v>0.3788488493014423</v>
      </c>
      <c r="K36" s="573">
        <v>0.11425180709893193</v>
      </c>
      <c r="L36" s="573">
        <v>-0.23762197325623419</v>
      </c>
      <c r="M36" s="573">
        <v>0.34796715992330762</v>
      </c>
      <c r="N36" s="573">
        <v>0.21071716357775988</v>
      </c>
      <c r="O36" s="540"/>
      <c r="P36" s="573">
        <v>0.12407407407407407</v>
      </c>
      <c r="Q36" s="573">
        <v>0.22001625135427952</v>
      </c>
      <c r="R36" s="559">
        <v>-9.5942177280205438</v>
      </c>
      <c r="S36" s="1064"/>
      <c r="T36" s="540"/>
      <c r="U36" s="573">
        <v>0.26146048893409563</v>
      </c>
      <c r="V36" s="573">
        <v>0.28691806409461745</v>
      </c>
      <c r="W36" s="573">
        <v>-0.76719763632860172</v>
      </c>
      <c r="X36" s="573">
        <v>0.16069025187463951</v>
      </c>
      <c r="Y36" s="573">
        <v>6.2584405430378853E-2</v>
      </c>
      <c r="Z36" s="504"/>
      <c r="AB36" s="504"/>
      <c r="AC36" s="504"/>
      <c r="AD36" s="504"/>
    </row>
    <row r="37" spans="1:30" s="851" customFormat="1" ht="12.75" customHeight="1" x14ac:dyDescent="0.2">
      <c r="A37" s="560"/>
      <c r="B37" s="540"/>
      <c r="C37" s="540"/>
      <c r="D37" s="540"/>
      <c r="E37" s="505"/>
      <c r="F37" s="505"/>
      <c r="G37" s="540"/>
      <c r="H37" s="540"/>
      <c r="I37" s="540"/>
      <c r="J37" s="540"/>
      <c r="K37" s="540"/>
      <c r="L37" s="540"/>
      <c r="M37" s="540"/>
      <c r="N37" s="540"/>
      <c r="O37" s="540"/>
      <c r="P37" s="540"/>
      <c r="Q37" s="540"/>
      <c r="R37" s="885"/>
      <c r="S37" s="885"/>
      <c r="T37" s="540"/>
      <c r="U37" s="540"/>
      <c r="V37" s="540"/>
      <c r="W37" s="540"/>
      <c r="X37" s="540"/>
      <c r="Y37" s="540"/>
      <c r="Z37" s="504"/>
      <c r="AB37" s="504"/>
      <c r="AC37" s="504"/>
      <c r="AD37" s="504"/>
    </row>
    <row r="38" spans="1:30" s="851" customFormat="1" ht="12.75" customHeight="1" x14ac:dyDescent="0.2">
      <c r="A38" s="132" t="s">
        <v>211</v>
      </c>
      <c r="B38" s="540"/>
      <c r="C38" s="176">
        <v>-157</v>
      </c>
      <c r="D38" s="558">
        <v>-0.16918103448275862</v>
      </c>
      <c r="E38" s="505"/>
      <c r="F38" s="505">
        <v>771</v>
      </c>
      <c r="G38" s="540">
        <v>834</v>
      </c>
      <c r="H38" s="540">
        <v>845</v>
      </c>
      <c r="I38" s="642">
        <v>830</v>
      </c>
      <c r="J38" s="540">
        <v>928</v>
      </c>
      <c r="K38" s="540">
        <v>866</v>
      </c>
      <c r="L38" s="540">
        <v>860</v>
      </c>
      <c r="M38" s="642">
        <v>862</v>
      </c>
      <c r="N38" s="540">
        <v>769</v>
      </c>
      <c r="O38" s="540"/>
      <c r="P38" s="307">
        <v>771</v>
      </c>
      <c r="Q38" s="899">
        <v>928</v>
      </c>
      <c r="R38" s="596">
        <v>-157</v>
      </c>
      <c r="S38" s="558">
        <v>-0.16918103448275862</v>
      </c>
      <c r="T38" s="540"/>
      <c r="U38" s="361">
        <v>830</v>
      </c>
      <c r="V38" s="361">
        <v>862</v>
      </c>
      <c r="W38" s="361">
        <v>731</v>
      </c>
      <c r="X38" s="361">
        <v>836</v>
      </c>
      <c r="Y38" s="361">
        <v>555</v>
      </c>
      <c r="Z38" s="504"/>
      <c r="AB38" s="504"/>
      <c r="AC38" s="504"/>
      <c r="AD38" s="504"/>
    </row>
    <row r="39" spans="1:30" s="851" customFormat="1" ht="12.75" customHeight="1" x14ac:dyDescent="0.2">
      <c r="A39" s="540"/>
      <c r="B39" s="540"/>
      <c r="C39" s="540"/>
      <c r="D39" s="540"/>
      <c r="E39" s="505"/>
      <c r="F39" s="505"/>
      <c r="G39" s="540"/>
      <c r="H39" s="540"/>
      <c r="I39" s="540"/>
      <c r="J39" s="540"/>
      <c r="K39" s="540"/>
      <c r="L39" s="540"/>
      <c r="M39" s="540"/>
      <c r="N39" s="540"/>
      <c r="O39" s="540"/>
      <c r="P39" s="540"/>
      <c r="Q39" s="540"/>
      <c r="R39" s="885"/>
      <c r="S39" s="885"/>
      <c r="T39" s="540"/>
      <c r="U39" s="540"/>
      <c r="V39" s="540"/>
      <c r="W39" s="540"/>
      <c r="X39" s="540"/>
      <c r="Y39" s="540"/>
      <c r="Z39" s="504"/>
      <c r="AB39" s="504"/>
      <c r="AC39" s="504"/>
      <c r="AD39" s="504"/>
    </row>
    <row r="40" spans="1:30" s="851" customFormat="1" ht="12.75" customHeight="1" x14ac:dyDescent="0.2">
      <c r="A40" s="561" t="s">
        <v>66</v>
      </c>
      <c r="B40" s="561"/>
      <c r="C40" s="176">
        <v>0</v>
      </c>
      <c r="D40" s="558">
        <v>0</v>
      </c>
      <c r="E40" s="526"/>
      <c r="F40" s="263">
        <v>68</v>
      </c>
      <c r="G40" s="307">
        <v>66</v>
      </c>
      <c r="H40" s="307">
        <v>68</v>
      </c>
      <c r="I40" s="307">
        <v>68</v>
      </c>
      <c r="J40" s="307">
        <v>68</v>
      </c>
      <c r="K40" s="307">
        <v>67</v>
      </c>
      <c r="L40" s="307">
        <v>69</v>
      </c>
      <c r="M40" s="307">
        <v>69</v>
      </c>
      <c r="N40" s="307">
        <v>70</v>
      </c>
      <c r="O40" s="361"/>
      <c r="P40" s="307">
        <v>68</v>
      </c>
      <c r="Q40" s="899">
        <v>68</v>
      </c>
      <c r="R40" s="596">
        <v>0</v>
      </c>
      <c r="S40" s="558">
        <v>0</v>
      </c>
      <c r="T40" s="540"/>
      <c r="U40" s="307">
        <v>68</v>
      </c>
      <c r="V40" s="307">
        <v>69</v>
      </c>
      <c r="W40" s="307">
        <v>65</v>
      </c>
      <c r="X40" s="361">
        <v>69</v>
      </c>
      <c r="Y40" s="361">
        <v>63</v>
      </c>
      <c r="Z40" s="504"/>
      <c r="AB40" s="504"/>
      <c r="AC40" s="504"/>
      <c r="AD40" s="504"/>
    </row>
    <row r="41" spans="1:30" ht="12.75" customHeight="1" x14ac:dyDescent="0.2">
      <c r="A41" s="561"/>
      <c r="B41" s="561"/>
      <c r="C41" s="559"/>
      <c r="D41" s="558"/>
      <c r="E41" s="526"/>
      <c r="F41" s="526"/>
      <c r="G41" s="558"/>
      <c r="H41" s="307"/>
      <c r="I41" s="558"/>
      <c r="J41" s="558"/>
      <c r="K41" s="558"/>
      <c r="L41" s="307"/>
      <c r="M41" s="558"/>
      <c r="N41" s="558"/>
      <c r="O41" s="361"/>
      <c r="P41" s="361"/>
      <c r="Q41" s="342"/>
      <c r="R41" s="596"/>
      <c r="S41" s="558"/>
      <c r="T41" s="563"/>
      <c r="U41" s="361"/>
      <c r="V41" s="361"/>
      <c r="W41" s="361"/>
      <c r="X41" s="361"/>
      <c r="Y41" s="361"/>
      <c r="Z41" s="502"/>
      <c r="AB41" s="502"/>
      <c r="AC41" s="502"/>
      <c r="AD41" s="502"/>
    </row>
    <row r="42" spans="1:30" ht="18" customHeight="1" x14ac:dyDescent="0.2">
      <c r="A42" s="564" t="s">
        <v>287</v>
      </c>
      <c r="B42" s="540"/>
      <c r="C42" s="565"/>
      <c r="D42" s="565"/>
      <c r="E42" s="510"/>
      <c r="F42" s="505"/>
      <c r="G42" s="540"/>
      <c r="H42" s="540"/>
      <c r="I42" s="540"/>
      <c r="J42" s="540"/>
      <c r="K42" s="540"/>
      <c r="L42" s="540"/>
      <c r="M42" s="540"/>
      <c r="N42" s="540"/>
      <c r="O42" s="540"/>
      <c r="P42" s="552"/>
      <c r="Q42" s="565"/>
      <c r="R42" s="591"/>
      <c r="S42" s="591"/>
      <c r="T42" s="565"/>
      <c r="U42" s="565"/>
      <c r="V42" s="565"/>
      <c r="W42" s="565"/>
      <c r="X42" s="565"/>
      <c r="Y42" s="565"/>
      <c r="Z42" s="502"/>
      <c r="AB42" s="502"/>
      <c r="AC42" s="502"/>
      <c r="AD42" s="502"/>
    </row>
    <row r="43" spans="1:30" ht="12.75" customHeight="1" x14ac:dyDescent="0.2">
      <c r="A43" s="566"/>
      <c r="B43" s="540"/>
      <c r="C43" s="565"/>
      <c r="D43" s="565"/>
      <c r="E43" s="510"/>
      <c r="F43" s="835"/>
      <c r="G43" s="720"/>
      <c r="H43" s="540"/>
      <c r="I43" s="720"/>
      <c r="J43" s="720"/>
      <c r="K43" s="720"/>
      <c r="L43" s="540"/>
      <c r="M43" s="720"/>
      <c r="N43" s="720"/>
      <c r="O43" s="540"/>
      <c r="P43" s="552"/>
      <c r="Q43" s="565"/>
      <c r="R43" s="591"/>
      <c r="S43" s="591"/>
      <c r="T43" s="565"/>
      <c r="U43" s="565"/>
      <c r="V43" s="565"/>
      <c r="W43" s="565"/>
      <c r="X43" s="565"/>
      <c r="Y43" s="565"/>
      <c r="Z43" s="502"/>
      <c r="AB43" s="502"/>
      <c r="AC43" s="502"/>
      <c r="AD43" s="502"/>
    </row>
    <row r="44" spans="1:30" ht="12.75" customHeight="1" x14ac:dyDescent="0.2">
      <c r="A44" s="539"/>
      <c r="B44" s="540"/>
      <c r="C44" s="1157" t="s">
        <v>272</v>
      </c>
      <c r="D44" s="1158"/>
      <c r="E44" s="506"/>
      <c r="F44" s="510"/>
      <c r="G44" s="563"/>
      <c r="H44" s="691"/>
      <c r="I44" s="563"/>
      <c r="J44" s="540"/>
      <c r="K44" s="563"/>
      <c r="L44" s="691"/>
      <c r="M44" s="563"/>
      <c r="N44" s="563"/>
      <c r="O44" s="590"/>
      <c r="P44" s="159" t="s">
        <v>273</v>
      </c>
      <c r="Q44" s="159"/>
      <c r="R44" s="159" t="s">
        <v>249</v>
      </c>
      <c r="S44" s="160"/>
      <c r="T44" s="581"/>
      <c r="U44" s="582"/>
      <c r="V44" s="582"/>
      <c r="W44" s="582"/>
      <c r="X44" s="582"/>
      <c r="Y44" s="582"/>
      <c r="Z44" s="852"/>
      <c r="AB44" s="502"/>
      <c r="AC44" s="502"/>
      <c r="AD44" s="502"/>
    </row>
    <row r="45" spans="1:30" ht="12.75" customHeight="1" x14ac:dyDescent="0.2">
      <c r="A45" s="539" t="s">
        <v>210</v>
      </c>
      <c r="B45" s="540"/>
      <c r="C45" s="1159" t="s">
        <v>24</v>
      </c>
      <c r="D45" s="1160"/>
      <c r="E45" s="524"/>
      <c r="F45" s="88" t="s">
        <v>246</v>
      </c>
      <c r="G45" s="163" t="s">
        <v>247</v>
      </c>
      <c r="H45" s="164" t="s">
        <v>248</v>
      </c>
      <c r="I45" s="163" t="s">
        <v>221</v>
      </c>
      <c r="J45" s="163" t="s">
        <v>220</v>
      </c>
      <c r="K45" s="163" t="s">
        <v>219</v>
      </c>
      <c r="L45" s="164" t="s">
        <v>218</v>
      </c>
      <c r="M45" s="163" t="s">
        <v>181</v>
      </c>
      <c r="N45" s="163" t="s">
        <v>182</v>
      </c>
      <c r="O45" s="580"/>
      <c r="P45" s="163" t="s">
        <v>246</v>
      </c>
      <c r="Q45" s="163" t="s">
        <v>220</v>
      </c>
      <c r="R45" s="1156" t="s">
        <v>24</v>
      </c>
      <c r="S45" s="1126"/>
      <c r="T45" s="641"/>
      <c r="U45" s="165" t="s">
        <v>230</v>
      </c>
      <c r="V45" s="165" t="s">
        <v>217</v>
      </c>
      <c r="W45" s="165" t="s">
        <v>178</v>
      </c>
      <c r="X45" s="165" t="s">
        <v>165</v>
      </c>
      <c r="Y45" s="165" t="s">
        <v>145</v>
      </c>
      <c r="Z45" s="852"/>
      <c r="AB45" s="502"/>
      <c r="AC45" s="502"/>
      <c r="AD45" s="502"/>
    </row>
    <row r="46" spans="1:30" ht="12.75" customHeight="1" x14ac:dyDescent="0.2">
      <c r="A46" s="567"/>
      <c r="B46" s="563" t="s">
        <v>4</v>
      </c>
      <c r="C46" s="456">
        <v>-15821</v>
      </c>
      <c r="D46" s="623">
        <v>-0.71533209748157522</v>
      </c>
      <c r="E46" s="509"/>
      <c r="F46" s="528">
        <v>6296</v>
      </c>
      <c r="G46" s="642">
        <v>9453</v>
      </c>
      <c r="H46" s="643">
        <v>12331</v>
      </c>
      <c r="I46" s="361">
        <v>20102</v>
      </c>
      <c r="J46" s="642">
        <v>22117</v>
      </c>
      <c r="K46" s="642">
        <v>9269</v>
      </c>
      <c r="L46" s="643">
        <v>5534</v>
      </c>
      <c r="M46" s="361">
        <v>20341</v>
      </c>
      <c r="N46" s="642">
        <v>12410</v>
      </c>
      <c r="O46" s="590"/>
      <c r="P46" s="1038">
        <v>28080</v>
      </c>
      <c r="Q46" s="695">
        <v>36920</v>
      </c>
      <c r="R46" s="622">
        <v>-8840</v>
      </c>
      <c r="S46" s="623">
        <v>-0.23943661971830985</v>
      </c>
      <c r="T46" s="565"/>
      <c r="U46" s="666">
        <v>57022</v>
      </c>
      <c r="V46" s="666">
        <v>59693</v>
      </c>
      <c r="W46" s="666">
        <v>31138</v>
      </c>
      <c r="X46" s="666">
        <v>41608</v>
      </c>
      <c r="Y46" s="666">
        <v>28138</v>
      </c>
      <c r="Z46" s="857"/>
      <c r="AA46" s="851"/>
      <c r="AB46" s="502"/>
      <c r="AC46" s="502"/>
      <c r="AD46" s="502"/>
    </row>
    <row r="47" spans="1:30" s="714" customFormat="1" ht="12.75" customHeight="1" x14ac:dyDescent="0.2">
      <c r="A47" s="565"/>
      <c r="B47" s="563" t="s">
        <v>62</v>
      </c>
      <c r="C47" s="445">
        <v>-7467</v>
      </c>
      <c r="D47" s="548">
        <v>-0.54352889794729942</v>
      </c>
      <c r="E47" s="530"/>
      <c r="F47" s="528">
        <v>6271</v>
      </c>
      <c r="G47" s="642">
        <v>8691</v>
      </c>
      <c r="H47" s="344">
        <v>9364</v>
      </c>
      <c r="I47" s="361">
        <v>13033</v>
      </c>
      <c r="J47" s="642">
        <v>13738</v>
      </c>
      <c r="K47" s="642">
        <v>8210</v>
      </c>
      <c r="L47" s="344">
        <v>6849</v>
      </c>
      <c r="M47" s="361">
        <v>13012</v>
      </c>
      <c r="N47" s="642">
        <v>9545</v>
      </c>
      <c r="O47" s="590"/>
      <c r="P47" s="868">
        <v>24326</v>
      </c>
      <c r="Q47" s="602">
        <v>28797</v>
      </c>
      <c r="R47" s="652">
        <v>-4471</v>
      </c>
      <c r="S47" s="653">
        <v>-0.15525922839184636</v>
      </c>
      <c r="T47" s="565"/>
      <c r="U47" s="666">
        <v>41830</v>
      </c>
      <c r="V47" s="666">
        <v>41577</v>
      </c>
      <c r="W47" s="666">
        <v>29887</v>
      </c>
      <c r="X47" s="666">
        <v>32019</v>
      </c>
      <c r="Y47" s="666">
        <v>23461</v>
      </c>
      <c r="Z47" s="858"/>
      <c r="AA47" s="859"/>
      <c r="AB47" s="713"/>
      <c r="AC47" s="713"/>
      <c r="AD47" s="713"/>
    </row>
    <row r="48" spans="1:30" s="714" customFormat="1" ht="12.75" customHeight="1" x14ac:dyDescent="0.2">
      <c r="A48" s="565"/>
      <c r="B48" s="554" t="s">
        <v>146</v>
      </c>
      <c r="C48" s="445">
        <v>89</v>
      </c>
      <c r="D48" s="548">
        <v>0</v>
      </c>
      <c r="E48" s="530"/>
      <c r="F48" s="270">
        <v>89</v>
      </c>
      <c r="G48" s="361">
        <v>90</v>
      </c>
      <c r="H48" s="344">
        <v>91</v>
      </c>
      <c r="I48" s="361">
        <v>283</v>
      </c>
      <c r="J48" s="361">
        <v>0</v>
      </c>
      <c r="K48" s="361">
        <v>0</v>
      </c>
      <c r="L48" s="344">
        <v>0</v>
      </c>
      <c r="M48" s="217">
        <v>0</v>
      </c>
      <c r="N48" s="361">
        <v>0</v>
      </c>
      <c r="O48" s="345"/>
      <c r="P48" s="868">
        <v>270</v>
      </c>
      <c r="Q48" s="602">
        <v>0</v>
      </c>
      <c r="R48" s="652">
        <v>270</v>
      </c>
      <c r="S48" s="548" t="s">
        <v>25</v>
      </c>
      <c r="T48" s="343"/>
      <c r="U48" s="358">
        <v>283</v>
      </c>
      <c r="V48" s="358">
        <v>0</v>
      </c>
      <c r="W48" s="358">
        <v>0</v>
      </c>
      <c r="X48" s="358">
        <v>0</v>
      </c>
      <c r="Y48" s="358">
        <v>84</v>
      </c>
      <c r="Z48" s="858"/>
      <c r="AA48" s="859"/>
      <c r="AB48" s="713"/>
      <c r="AC48" s="713"/>
      <c r="AD48" s="713"/>
    </row>
    <row r="49" spans="1:30" s="714" customFormat="1" ht="15.75" customHeight="1" x14ac:dyDescent="0.2">
      <c r="A49" s="565"/>
      <c r="B49" s="554" t="s">
        <v>54</v>
      </c>
      <c r="C49" s="465">
        <v>-8443</v>
      </c>
      <c r="D49" s="550">
        <v>-1.0076381429764889</v>
      </c>
      <c r="E49" s="530"/>
      <c r="F49" s="283">
        <v>-64</v>
      </c>
      <c r="G49" s="388">
        <v>672</v>
      </c>
      <c r="H49" s="483">
        <v>2876</v>
      </c>
      <c r="I49" s="388">
        <v>6786</v>
      </c>
      <c r="J49" s="388">
        <v>8379</v>
      </c>
      <c r="K49" s="388">
        <v>1059</v>
      </c>
      <c r="L49" s="483">
        <v>-1315</v>
      </c>
      <c r="M49" s="388">
        <v>7329</v>
      </c>
      <c r="N49" s="388">
        <v>2865</v>
      </c>
      <c r="O49" s="345"/>
      <c r="P49" s="869">
        <v>3484</v>
      </c>
      <c r="Q49" s="607">
        <v>8123</v>
      </c>
      <c r="R49" s="658">
        <v>-4639</v>
      </c>
      <c r="S49" s="571">
        <v>-0.57109442324264437</v>
      </c>
      <c r="T49" s="565"/>
      <c r="U49" s="365">
        <v>14909</v>
      </c>
      <c r="V49" s="365">
        <v>18116</v>
      </c>
      <c r="W49" s="365">
        <v>1251</v>
      </c>
      <c r="X49" s="365">
        <v>9589</v>
      </c>
      <c r="Y49" s="365">
        <v>4593</v>
      </c>
      <c r="Z49" s="860"/>
      <c r="AA49" s="859"/>
      <c r="AB49" s="713"/>
      <c r="AC49" s="713"/>
      <c r="AD49" s="713"/>
    </row>
    <row r="50" spans="1:30" s="714" customFormat="1" ht="12.75" customHeight="1" x14ac:dyDescent="0.2">
      <c r="A50" s="565"/>
      <c r="B50" s="563"/>
      <c r="C50" s="572"/>
      <c r="D50" s="573"/>
      <c r="E50" s="527"/>
      <c r="F50" s="505"/>
      <c r="G50" s="540"/>
      <c r="H50" s="563"/>
      <c r="I50" s="540"/>
      <c r="J50" s="540"/>
      <c r="K50" s="540"/>
      <c r="L50" s="563"/>
      <c r="M50" s="540"/>
      <c r="N50" s="540"/>
      <c r="O50" s="563"/>
      <c r="P50" s="573"/>
      <c r="Q50" s="573"/>
      <c r="R50" s="660"/>
      <c r="S50" s="661"/>
      <c r="T50" s="563"/>
      <c r="U50" s="540"/>
      <c r="V50" s="540"/>
      <c r="W50" s="540"/>
      <c r="X50" s="540"/>
      <c r="Y50" s="540"/>
      <c r="Z50" s="860"/>
      <c r="AA50" s="859"/>
      <c r="AB50" s="713"/>
      <c r="AC50" s="713"/>
      <c r="AD50" s="713"/>
    </row>
    <row r="51" spans="1:30" s="714" customFormat="1" ht="12.75" customHeight="1" x14ac:dyDescent="0.2">
      <c r="A51" s="565"/>
      <c r="B51" s="563"/>
      <c r="C51" s="559">
        <v>9.3953468785244461</v>
      </c>
      <c r="D51" s="1064"/>
      <c r="E51" s="527"/>
      <c r="F51" s="527">
        <v>0.61689961880559085</v>
      </c>
      <c r="G51" s="573">
        <v>0.63535385591875593</v>
      </c>
      <c r="H51" s="573">
        <v>0.58243451463790452</v>
      </c>
      <c r="I51" s="573">
        <v>0.52755944682121181</v>
      </c>
      <c r="J51" s="573">
        <v>0.52294615002034639</v>
      </c>
      <c r="K51" s="573">
        <v>0.60524328406516348</v>
      </c>
      <c r="L51" s="573">
        <v>0.87712323816407667</v>
      </c>
      <c r="M51" s="573">
        <v>0.54304114841944839</v>
      </c>
      <c r="N51" s="573">
        <v>0.58388396454472202</v>
      </c>
      <c r="O51" s="563"/>
      <c r="P51" s="573">
        <v>0.607977207977208</v>
      </c>
      <c r="Q51" s="573">
        <v>0.59669555796316365</v>
      </c>
      <c r="R51" s="559">
        <v>1.1281650014044353</v>
      </c>
      <c r="S51" s="1064"/>
      <c r="T51" s="563"/>
      <c r="U51" s="573">
        <v>0.57232296306688646</v>
      </c>
      <c r="V51" s="573">
        <v>0.55842393580486827</v>
      </c>
      <c r="W51" s="573">
        <v>0.69105273299505432</v>
      </c>
      <c r="X51" s="573">
        <v>0.56328109978850216</v>
      </c>
      <c r="Y51" s="573">
        <v>0.55096311038453338</v>
      </c>
      <c r="Z51" s="860"/>
      <c r="AA51" s="859"/>
      <c r="AB51" s="713"/>
      <c r="AC51" s="713"/>
      <c r="AD51" s="713"/>
    </row>
    <row r="52" spans="1:30" ht="12.75" customHeight="1" x14ac:dyDescent="0.2">
      <c r="A52" s="565"/>
      <c r="B52" s="560" t="s">
        <v>57</v>
      </c>
      <c r="C52" s="559">
        <v>28.092460542089924</v>
      </c>
      <c r="D52" s="1064"/>
      <c r="E52" s="527"/>
      <c r="F52" s="527">
        <v>0.37912960609911056</v>
      </c>
      <c r="G52" s="573">
        <v>0.28403681370993333</v>
      </c>
      <c r="H52" s="573">
        <v>0.17695239639931878</v>
      </c>
      <c r="I52" s="573">
        <v>0.12078400159188141</v>
      </c>
      <c r="J52" s="573">
        <v>9.8205000678211335E-2</v>
      </c>
      <c r="K52" s="573">
        <v>0.28050490883590462</v>
      </c>
      <c r="L52" s="573">
        <v>0.36049873509215757</v>
      </c>
      <c r="M52" s="573">
        <v>9.6652082001868145E-2</v>
      </c>
      <c r="N52" s="573">
        <v>0.18525382755842063</v>
      </c>
      <c r="O52" s="563"/>
      <c r="P52" s="573">
        <v>0.25833333333333336</v>
      </c>
      <c r="Q52" s="573">
        <v>0.18328819068255689</v>
      </c>
      <c r="R52" s="559">
        <v>7.5045142650776473</v>
      </c>
      <c r="S52" s="1064"/>
      <c r="T52" s="563"/>
      <c r="U52" s="573">
        <v>0.16125355126091684</v>
      </c>
      <c r="V52" s="573">
        <v>0.13808989328732013</v>
      </c>
      <c r="W52" s="573">
        <v>0.26877127625409469</v>
      </c>
      <c r="X52" s="573">
        <v>0.20625841184387617</v>
      </c>
      <c r="Y52" s="573">
        <v>0.28282038524415382</v>
      </c>
      <c r="Z52" s="504"/>
      <c r="AB52" s="502"/>
      <c r="AC52" s="502"/>
      <c r="AD52" s="502"/>
    </row>
    <row r="53" spans="1:30" ht="12.75" customHeight="1" x14ac:dyDescent="0.2">
      <c r="A53" s="565"/>
      <c r="B53" s="560" t="s">
        <v>58</v>
      </c>
      <c r="C53" s="559">
        <v>37.487807420614374</v>
      </c>
      <c r="D53" s="1064"/>
      <c r="E53" s="527"/>
      <c r="F53" s="527">
        <v>0.99602922490470136</v>
      </c>
      <c r="G53" s="573">
        <v>0.91939066962868932</v>
      </c>
      <c r="H53" s="573">
        <v>0.75938691103722322</v>
      </c>
      <c r="I53" s="573">
        <v>0.64834344841309322</v>
      </c>
      <c r="J53" s="573">
        <v>0.62115115069855764</v>
      </c>
      <c r="K53" s="573">
        <v>0.8857481929010681</v>
      </c>
      <c r="L53" s="573">
        <v>1.2376219732562341</v>
      </c>
      <c r="M53" s="573">
        <v>0.63969323042131654</v>
      </c>
      <c r="N53" s="573">
        <v>0.76913779210314259</v>
      </c>
      <c r="O53" s="563"/>
      <c r="P53" s="573">
        <v>0.8663105413105413</v>
      </c>
      <c r="Q53" s="573">
        <v>0.77998374864572051</v>
      </c>
      <c r="R53" s="559">
        <v>8.6326792664820786</v>
      </c>
      <c r="S53" s="1064"/>
      <c r="T53" s="563"/>
      <c r="U53" s="573">
        <v>0.73357651432780335</v>
      </c>
      <c r="V53" s="573">
        <v>0.6965138290921884</v>
      </c>
      <c r="W53" s="573">
        <v>0.9598240092491489</v>
      </c>
      <c r="X53" s="573">
        <v>0.76953951163237844</v>
      </c>
      <c r="Y53" s="573">
        <v>0.83378349562868714</v>
      </c>
      <c r="Z53" s="502"/>
      <c r="AB53" s="502"/>
      <c r="AC53" s="502"/>
      <c r="AD53" s="502"/>
    </row>
    <row r="54" spans="1:30" ht="12.75" customHeight="1" x14ac:dyDescent="0.2">
      <c r="A54" s="565"/>
      <c r="B54" s="560" t="s">
        <v>59</v>
      </c>
      <c r="C54" s="559">
        <v>-38.901403354540669</v>
      </c>
      <c r="D54" s="1064"/>
      <c r="E54" s="527"/>
      <c r="F54" s="527">
        <v>-1.0165184243964422E-2</v>
      </c>
      <c r="G54" s="573">
        <v>7.1088543319581088E-2</v>
      </c>
      <c r="H54" s="573">
        <v>0.23323331441083447</v>
      </c>
      <c r="I54" s="573">
        <v>0.33757835041289425</v>
      </c>
      <c r="J54" s="573">
        <v>0.3788488493014423</v>
      </c>
      <c r="K54" s="573">
        <v>0.11425180709893193</v>
      </c>
      <c r="L54" s="573">
        <v>-0.23762197325623419</v>
      </c>
      <c r="M54" s="573">
        <v>0.36030676957868346</v>
      </c>
      <c r="N54" s="573">
        <v>0.23086220789685738</v>
      </c>
      <c r="O54" s="563"/>
      <c r="P54" s="573">
        <v>0.12407407407407407</v>
      </c>
      <c r="Q54" s="573">
        <v>0.22001625135427952</v>
      </c>
      <c r="R54" s="559">
        <v>-9.5942177280205438</v>
      </c>
      <c r="S54" s="1064"/>
      <c r="T54" s="563"/>
      <c r="U54" s="573">
        <v>0.26146048893409563</v>
      </c>
      <c r="V54" s="573">
        <v>0.30348617090781166</v>
      </c>
      <c r="W54" s="573">
        <v>4.017599075085105E-2</v>
      </c>
      <c r="X54" s="573">
        <v>0.23046048836762162</v>
      </c>
      <c r="Y54" s="573">
        <v>0.16323121757054518</v>
      </c>
    </row>
    <row r="55" spans="1:30" ht="12.75" customHeight="1" x14ac:dyDescent="0.2">
      <c r="A55" s="565"/>
      <c r="B55" s="560"/>
      <c r="C55" s="574"/>
      <c r="D55" s="573"/>
      <c r="E55" s="527"/>
      <c r="F55" s="527"/>
      <c r="G55" s="573"/>
      <c r="H55" s="573"/>
      <c r="I55" s="573"/>
      <c r="J55" s="573"/>
      <c r="K55" s="573"/>
      <c r="L55" s="573"/>
      <c r="M55" s="573"/>
      <c r="N55" s="573"/>
      <c r="O55" s="563"/>
      <c r="P55" s="573"/>
      <c r="Q55" s="573"/>
      <c r="R55" s="559"/>
      <c r="S55" s="661"/>
      <c r="T55" s="563"/>
      <c r="U55" s="636">
        <v>0</v>
      </c>
      <c r="V55" s="636"/>
      <c r="W55" s="636"/>
      <c r="X55" s="636"/>
      <c r="Y55" s="636"/>
    </row>
    <row r="56" spans="1:30" ht="12.75" customHeight="1" x14ac:dyDescent="0.2">
      <c r="A56" s="575" t="s">
        <v>95</v>
      </c>
      <c r="B56" s="560"/>
      <c r="C56" s="563"/>
      <c r="D56" s="563"/>
      <c r="E56" s="510"/>
      <c r="F56" s="510"/>
      <c r="G56" s="563"/>
      <c r="H56" s="563"/>
      <c r="I56" s="563"/>
      <c r="J56" s="540"/>
      <c r="K56" s="563"/>
      <c r="L56" s="563"/>
      <c r="M56" s="563"/>
      <c r="N56" s="563"/>
      <c r="O56" s="563"/>
      <c r="P56" s="563"/>
      <c r="Q56" s="563"/>
      <c r="R56" s="591"/>
      <c r="S56" s="591"/>
      <c r="T56" s="563"/>
      <c r="U56" s="563"/>
      <c r="V56" s="563"/>
      <c r="W56" s="563"/>
      <c r="X56" s="563"/>
      <c r="Y56" s="563"/>
    </row>
    <row r="57" spans="1:30" ht="12.75" customHeight="1" x14ac:dyDescent="0.2">
      <c r="C57" s="1157" t="s">
        <v>272</v>
      </c>
      <c r="D57" s="1158"/>
      <c r="E57" s="509"/>
      <c r="F57" s="684"/>
      <c r="G57" s="690"/>
      <c r="H57" s="691"/>
      <c r="I57" s="690"/>
      <c r="J57" s="952"/>
      <c r="K57" s="690"/>
      <c r="L57" s="691"/>
      <c r="M57" s="690"/>
      <c r="N57" s="690"/>
      <c r="O57" s="590"/>
      <c r="P57" s="159" t="s">
        <v>273</v>
      </c>
      <c r="Q57" s="159"/>
      <c r="R57" s="159" t="s">
        <v>249</v>
      </c>
      <c r="S57" s="160"/>
      <c r="T57" s="563"/>
      <c r="U57" s="582"/>
      <c r="V57" s="582"/>
      <c r="W57" s="582"/>
      <c r="X57" s="582"/>
      <c r="Y57" s="582"/>
      <c r="Z57" s="852"/>
    </row>
    <row r="58" spans="1:30" ht="12.75" customHeight="1" x14ac:dyDescent="0.2">
      <c r="C58" s="1159" t="s">
        <v>24</v>
      </c>
      <c r="D58" s="1160"/>
      <c r="E58" s="509"/>
      <c r="F58" s="88" t="s">
        <v>246</v>
      </c>
      <c r="G58" s="163" t="s">
        <v>247</v>
      </c>
      <c r="H58" s="164" t="s">
        <v>248</v>
      </c>
      <c r="I58" s="163" t="s">
        <v>221</v>
      </c>
      <c r="J58" s="163" t="s">
        <v>220</v>
      </c>
      <c r="K58" s="163" t="s">
        <v>219</v>
      </c>
      <c r="L58" s="164" t="s">
        <v>218</v>
      </c>
      <c r="M58" s="163" t="s">
        <v>181</v>
      </c>
      <c r="N58" s="163" t="s">
        <v>182</v>
      </c>
      <c r="O58" s="590"/>
      <c r="P58" s="163" t="s">
        <v>246</v>
      </c>
      <c r="Q58" s="163" t="s">
        <v>220</v>
      </c>
      <c r="R58" s="1156" t="s">
        <v>24</v>
      </c>
      <c r="S58" s="1126"/>
      <c r="T58" s="563"/>
      <c r="U58" s="165" t="s">
        <v>230</v>
      </c>
      <c r="V58" s="165" t="s">
        <v>217</v>
      </c>
      <c r="W58" s="165" t="s">
        <v>178</v>
      </c>
      <c r="X58" s="165" t="s">
        <v>165</v>
      </c>
      <c r="Y58" s="165" t="s">
        <v>145</v>
      </c>
      <c r="Z58" s="852"/>
    </row>
    <row r="59" spans="1:30" ht="12.75" customHeight="1" x14ac:dyDescent="0.2">
      <c r="A59" s="565"/>
      <c r="B59" s="124" t="s">
        <v>277</v>
      </c>
      <c r="C59" s="456">
        <v>-1408</v>
      </c>
      <c r="D59" s="623">
        <v>-0.32539865957938524</v>
      </c>
      <c r="E59" s="509"/>
      <c r="F59" s="270">
        <v>2919</v>
      </c>
      <c r="G59" s="361">
        <v>4034</v>
      </c>
      <c r="H59" s="341">
        <v>3374</v>
      </c>
      <c r="I59" s="361">
        <v>3947</v>
      </c>
      <c r="J59" s="361">
        <v>4327</v>
      </c>
      <c r="K59" s="361">
        <v>3226</v>
      </c>
      <c r="L59" s="341">
        <v>2745</v>
      </c>
      <c r="M59" s="361">
        <v>3277</v>
      </c>
      <c r="N59" s="361">
        <v>2948</v>
      </c>
      <c r="O59" s="345"/>
      <c r="P59" s="307">
        <v>10327</v>
      </c>
      <c r="Q59" s="307">
        <v>10298</v>
      </c>
      <c r="R59" s="652">
        <v>29</v>
      </c>
      <c r="S59" s="653">
        <v>2.8160807923868713E-3</v>
      </c>
      <c r="T59" s="563"/>
      <c r="U59" s="814">
        <v>14245</v>
      </c>
      <c r="V59" s="814">
        <v>12931</v>
      </c>
      <c r="W59" s="814">
        <v>11783</v>
      </c>
      <c r="X59" s="345">
        <v>11672</v>
      </c>
      <c r="Y59" s="345">
        <v>8416</v>
      </c>
      <c r="Z59" s="852"/>
    </row>
    <row r="60" spans="1:30" ht="12.75" customHeight="1" x14ac:dyDescent="0.2">
      <c r="A60" s="565"/>
      <c r="B60" s="124" t="s">
        <v>278</v>
      </c>
      <c r="C60" s="445">
        <v>-14322</v>
      </c>
      <c r="D60" s="548">
        <v>-0.81259574468085105</v>
      </c>
      <c r="E60" s="509"/>
      <c r="F60" s="270">
        <v>3303</v>
      </c>
      <c r="G60" s="361">
        <v>5210</v>
      </c>
      <c r="H60" s="341">
        <v>8736</v>
      </c>
      <c r="I60" s="361">
        <v>15989</v>
      </c>
      <c r="J60" s="361">
        <v>17625</v>
      </c>
      <c r="K60" s="361">
        <v>5586</v>
      </c>
      <c r="L60" s="341">
        <v>1802</v>
      </c>
      <c r="M60" s="361">
        <v>16108</v>
      </c>
      <c r="N60" s="361">
        <v>7675</v>
      </c>
      <c r="O60" s="345"/>
      <c r="P60" s="307">
        <v>17249</v>
      </c>
      <c r="Q60" s="307">
        <v>25013</v>
      </c>
      <c r="R60" s="652">
        <v>-7764</v>
      </c>
      <c r="S60" s="548">
        <v>-0.3103985927317795</v>
      </c>
      <c r="T60" s="563"/>
      <c r="U60" s="649">
        <v>41002</v>
      </c>
      <c r="V60" s="649">
        <v>40089</v>
      </c>
      <c r="W60" s="649">
        <v>17157</v>
      </c>
      <c r="X60" s="345">
        <v>27332</v>
      </c>
      <c r="Y60" s="345">
        <v>16667</v>
      </c>
      <c r="Z60" s="852"/>
    </row>
    <row r="61" spans="1:30" ht="12.75" customHeight="1" x14ac:dyDescent="0.2">
      <c r="A61" s="565"/>
      <c r="B61" s="124" t="s">
        <v>279</v>
      </c>
      <c r="C61" s="445">
        <v>-80</v>
      </c>
      <c r="D61" s="548">
        <v>-0.56338028169014087</v>
      </c>
      <c r="E61" s="509"/>
      <c r="F61" s="270">
        <v>62</v>
      </c>
      <c r="G61" s="361">
        <v>155</v>
      </c>
      <c r="H61" s="341">
        <v>192</v>
      </c>
      <c r="I61" s="361">
        <v>127</v>
      </c>
      <c r="J61" s="361">
        <v>142</v>
      </c>
      <c r="K61" s="361">
        <v>388</v>
      </c>
      <c r="L61" s="341">
        <v>951</v>
      </c>
      <c r="M61" s="361">
        <v>900</v>
      </c>
      <c r="N61" s="361">
        <v>1727</v>
      </c>
      <c r="O61" s="345"/>
      <c r="P61" s="307">
        <v>409</v>
      </c>
      <c r="Q61" s="307">
        <v>1481</v>
      </c>
      <c r="R61" s="670">
        <v>-1072</v>
      </c>
      <c r="S61" s="548">
        <v>-0.72383524645509789</v>
      </c>
      <c r="T61" s="563"/>
      <c r="U61" s="649">
        <v>1608</v>
      </c>
      <c r="V61" s="649">
        <v>6453</v>
      </c>
      <c r="W61" s="649">
        <v>2178</v>
      </c>
      <c r="X61" s="345">
        <v>1966</v>
      </c>
      <c r="Y61" s="345">
        <v>1692</v>
      </c>
      <c r="Z61" s="852"/>
    </row>
    <row r="62" spans="1:30" ht="12.75" customHeight="1" x14ac:dyDescent="0.2">
      <c r="A62" s="565"/>
      <c r="B62" s="124" t="s">
        <v>280</v>
      </c>
      <c r="C62" s="445">
        <v>0</v>
      </c>
      <c r="D62" s="548">
        <v>0</v>
      </c>
      <c r="E62" s="509"/>
      <c r="F62" s="270">
        <v>0</v>
      </c>
      <c r="G62" s="361">
        <v>0</v>
      </c>
      <c r="H62" s="341">
        <v>0</v>
      </c>
      <c r="I62" s="361">
        <v>0</v>
      </c>
      <c r="J62" s="361">
        <v>0</v>
      </c>
      <c r="K62" s="361">
        <v>0</v>
      </c>
      <c r="L62" s="341">
        <v>0</v>
      </c>
      <c r="M62" s="361">
        <v>0</v>
      </c>
      <c r="N62" s="361">
        <v>0</v>
      </c>
      <c r="O62" s="345"/>
      <c r="P62" s="307">
        <v>0</v>
      </c>
      <c r="Q62" s="307">
        <v>0</v>
      </c>
      <c r="R62" s="670">
        <v>0</v>
      </c>
      <c r="S62" s="548">
        <v>0</v>
      </c>
      <c r="T62" s="563"/>
      <c r="U62" s="345">
        <v>0</v>
      </c>
      <c r="V62" s="345">
        <v>0</v>
      </c>
      <c r="W62" s="345">
        <v>0</v>
      </c>
      <c r="X62" s="345">
        <v>0</v>
      </c>
      <c r="Y62" s="345">
        <v>0</v>
      </c>
      <c r="Z62" s="852"/>
    </row>
    <row r="63" spans="1:30" ht="12.75" customHeight="1" x14ac:dyDescent="0.2">
      <c r="A63" s="565"/>
      <c r="B63" s="124" t="s">
        <v>281</v>
      </c>
      <c r="C63" s="445">
        <v>-10</v>
      </c>
      <c r="D63" s="548">
        <v>-0.33333333333333331</v>
      </c>
      <c r="E63" s="509"/>
      <c r="F63" s="270">
        <v>20</v>
      </c>
      <c r="G63" s="361">
        <v>18</v>
      </c>
      <c r="H63" s="341">
        <v>34</v>
      </c>
      <c r="I63" s="361">
        <v>33</v>
      </c>
      <c r="J63" s="361">
        <v>30</v>
      </c>
      <c r="K63" s="361">
        <v>56</v>
      </c>
      <c r="L63" s="341">
        <v>41</v>
      </c>
      <c r="M63" s="361">
        <v>50</v>
      </c>
      <c r="N63" s="361">
        <v>64</v>
      </c>
      <c r="O63" s="345"/>
      <c r="P63" s="307">
        <v>72</v>
      </c>
      <c r="Q63" s="307">
        <v>127</v>
      </c>
      <c r="R63" s="670">
        <v>-55</v>
      </c>
      <c r="S63" s="548">
        <v>-0.43307086614173229</v>
      </c>
      <c r="T63" s="563"/>
      <c r="U63" s="345">
        <v>160</v>
      </c>
      <c r="V63" s="345">
        <v>202</v>
      </c>
      <c r="W63" s="345">
        <v>252</v>
      </c>
      <c r="X63" s="345">
        <v>277</v>
      </c>
      <c r="Y63" s="345">
        <v>1512</v>
      </c>
      <c r="Z63" s="852"/>
    </row>
    <row r="64" spans="1:30" ht="12.75" customHeight="1" x14ac:dyDescent="0.2">
      <c r="A64" s="566"/>
      <c r="B64" s="124" t="s">
        <v>282</v>
      </c>
      <c r="C64" s="465">
        <v>-1</v>
      </c>
      <c r="D64" s="550">
        <v>0.14285714285714285</v>
      </c>
      <c r="E64" s="531"/>
      <c r="F64" s="283">
        <v>-8</v>
      </c>
      <c r="G64" s="388">
        <v>36</v>
      </c>
      <c r="H64" s="347">
        <v>-5</v>
      </c>
      <c r="I64" s="388">
        <v>6</v>
      </c>
      <c r="J64" s="388">
        <v>-7</v>
      </c>
      <c r="K64" s="388">
        <v>13</v>
      </c>
      <c r="L64" s="347">
        <v>-5</v>
      </c>
      <c r="M64" s="388">
        <v>6</v>
      </c>
      <c r="N64" s="388">
        <v>-4</v>
      </c>
      <c r="O64" s="345"/>
      <c r="P64" s="307">
        <v>23</v>
      </c>
      <c r="Q64" s="307">
        <v>1</v>
      </c>
      <c r="R64" s="670">
        <v>22</v>
      </c>
      <c r="S64" s="548" t="s">
        <v>25</v>
      </c>
      <c r="T64" s="565"/>
      <c r="U64" s="345">
        <v>7</v>
      </c>
      <c r="V64" s="345">
        <v>18</v>
      </c>
      <c r="W64" s="345">
        <v>-232</v>
      </c>
      <c r="X64" s="345">
        <v>361</v>
      </c>
      <c r="Y64" s="345">
        <v>-149</v>
      </c>
      <c r="Z64" s="852"/>
    </row>
    <row r="65" spans="1:26" ht="12.75" customHeight="1" x14ac:dyDescent="0.2">
      <c r="A65" s="566"/>
      <c r="B65" s="124"/>
      <c r="C65" s="546">
        <v>-15821</v>
      </c>
      <c r="D65" s="547">
        <v>-0.71533209748157522</v>
      </c>
      <c r="E65" s="532"/>
      <c r="F65" s="274">
        <v>6296</v>
      </c>
      <c r="G65" s="372">
        <v>9453</v>
      </c>
      <c r="H65" s="722">
        <v>12331</v>
      </c>
      <c r="I65" s="372">
        <v>20102</v>
      </c>
      <c r="J65" s="367">
        <v>22117</v>
      </c>
      <c r="K65" s="372">
        <v>9269</v>
      </c>
      <c r="L65" s="722">
        <v>5534</v>
      </c>
      <c r="M65" s="372">
        <v>20341</v>
      </c>
      <c r="N65" s="372">
        <v>12410</v>
      </c>
      <c r="O65" s="725"/>
      <c r="P65" s="372">
        <v>28080</v>
      </c>
      <c r="Q65" s="372">
        <v>36920</v>
      </c>
      <c r="R65" s="726">
        <v>-8840</v>
      </c>
      <c r="S65" s="677">
        <v>-0.23943661971830985</v>
      </c>
      <c r="U65" s="491">
        <v>57022</v>
      </c>
      <c r="V65" s="491">
        <v>59693</v>
      </c>
      <c r="W65" s="491">
        <v>31138</v>
      </c>
      <c r="X65" s="491">
        <v>41608</v>
      </c>
      <c r="Y65" s="491">
        <v>28138</v>
      </c>
    </row>
    <row r="66" spans="1:26" ht="12.75" customHeight="1" x14ac:dyDescent="0.2">
      <c r="A66" s="566"/>
      <c r="B66" s="124"/>
      <c r="C66" s="572"/>
      <c r="D66" s="573"/>
      <c r="F66" s="264"/>
      <c r="G66" s="342"/>
      <c r="H66" s="342"/>
      <c r="I66" s="342"/>
      <c r="J66" s="361"/>
      <c r="K66" s="342"/>
      <c r="L66" s="342"/>
      <c r="M66" s="342"/>
      <c r="N66" s="342"/>
      <c r="O66" s="870"/>
      <c r="P66" s="342"/>
      <c r="Q66" s="342"/>
      <c r="R66" s="670"/>
      <c r="S66" s="661"/>
      <c r="U66" s="342"/>
      <c r="V66" s="342"/>
      <c r="W66" s="342"/>
      <c r="X66" s="342"/>
      <c r="Y66" s="342"/>
    </row>
    <row r="67" spans="1:26" x14ac:dyDescent="0.2">
      <c r="O67" s="577"/>
      <c r="P67" s="577"/>
      <c r="Q67" s="577"/>
      <c r="R67" s="734"/>
      <c r="S67" s="683"/>
      <c r="T67" s="577"/>
      <c r="U67" s="577"/>
      <c r="V67" s="577"/>
      <c r="W67" s="577"/>
      <c r="X67" s="577"/>
      <c r="Y67" s="577"/>
      <c r="Z67" s="850" t="e">
        <f>#REF!-Z65</f>
        <v>#REF!</v>
      </c>
    </row>
    <row r="68" spans="1:26" x14ac:dyDescent="0.2">
      <c r="A68" s="124" t="s">
        <v>162</v>
      </c>
      <c r="O68" s="577"/>
      <c r="P68" s="577"/>
      <c r="Q68" s="577"/>
      <c r="R68" s="734"/>
      <c r="S68" s="683"/>
      <c r="T68" s="577"/>
      <c r="U68" s="577"/>
      <c r="V68" s="577"/>
      <c r="W68" s="577"/>
      <c r="X68" s="577"/>
      <c r="Y68" s="577"/>
    </row>
    <row r="69" spans="1:26" x14ac:dyDescent="0.2">
      <c r="A69" s="147" t="s">
        <v>23</v>
      </c>
      <c r="P69" s="535"/>
      <c r="Q69" s="535"/>
    </row>
    <row r="70" spans="1:26" x14ac:dyDescent="0.2">
      <c r="A70" s="119"/>
      <c r="P70" s="535"/>
      <c r="Q70" s="535"/>
    </row>
    <row r="71" spans="1:26" x14ac:dyDescent="0.2">
      <c r="A71" s="124" t="s">
        <v>250</v>
      </c>
      <c r="P71" s="535"/>
      <c r="Q71" s="535"/>
    </row>
    <row r="72" spans="1:26" x14ac:dyDescent="0.2">
      <c r="P72" s="535"/>
      <c r="Q72" s="535"/>
    </row>
    <row r="73" spans="1:26" x14ac:dyDescent="0.2">
      <c r="P73" s="535"/>
      <c r="Q73" s="535"/>
    </row>
    <row r="74" spans="1:26" x14ac:dyDescent="0.2">
      <c r="E74" s="501"/>
      <c r="F74" s="501"/>
      <c r="G74" s="534"/>
      <c r="H74" s="534"/>
      <c r="I74" s="534"/>
      <c r="J74" s="719"/>
      <c r="K74" s="534"/>
      <c r="L74" s="534"/>
      <c r="M74" s="534"/>
      <c r="N74" s="534"/>
      <c r="P74" s="535"/>
      <c r="Q74" s="535"/>
    </row>
    <row r="75" spans="1:26" x14ac:dyDescent="0.2">
      <c r="E75" s="501"/>
      <c r="F75" s="501"/>
      <c r="G75" s="534"/>
      <c r="H75" s="534"/>
      <c r="I75" s="534"/>
      <c r="J75" s="719"/>
      <c r="K75" s="534"/>
      <c r="L75" s="534"/>
      <c r="M75" s="534"/>
      <c r="N75" s="534"/>
      <c r="P75" s="535"/>
      <c r="Q75" s="535"/>
    </row>
    <row r="76" spans="1:26" x14ac:dyDescent="0.2">
      <c r="E76" s="501"/>
      <c r="F76" s="501"/>
      <c r="G76" s="534"/>
      <c r="H76" s="534"/>
      <c r="I76" s="534"/>
      <c r="J76" s="719"/>
      <c r="K76" s="534"/>
      <c r="L76" s="534"/>
      <c r="M76" s="534"/>
      <c r="N76" s="534"/>
      <c r="P76" s="535"/>
      <c r="Q76" s="535"/>
    </row>
    <row r="77" spans="1:26" x14ac:dyDescent="0.2">
      <c r="E77" s="501"/>
      <c r="F77" s="501"/>
      <c r="G77" s="534"/>
      <c r="H77" s="534"/>
      <c r="I77" s="534"/>
      <c r="J77" s="719"/>
      <c r="K77" s="534"/>
      <c r="L77" s="534"/>
      <c r="M77" s="534"/>
      <c r="N77" s="534"/>
      <c r="P77" s="535"/>
      <c r="Q77" s="535"/>
    </row>
    <row r="78" spans="1:26" x14ac:dyDescent="0.2">
      <c r="E78" s="501"/>
      <c r="F78" s="501"/>
      <c r="G78" s="534"/>
      <c r="H78" s="534"/>
      <c r="I78" s="534"/>
      <c r="J78" s="719"/>
      <c r="K78" s="534"/>
      <c r="L78" s="534"/>
      <c r="M78" s="534"/>
      <c r="N78" s="534"/>
      <c r="P78" s="535"/>
      <c r="Q78" s="535"/>
    </row>
    <row r="79" spans="1:26" x14ac:dyDescent="0.2">
      <c r="E79" s="501"/>
      <c r="F79" s="501"/>
      <c r="G79" s="534"/>
      <c r="H79" s="534"/>
      <c r="I79" s="534"/>
      <c r="J79" s="719"/>
      <c r="K79" s="534"/>
      <c r="L79" s="534"/>
      <c r="M79" s="534"/>
      <c r="N79" s="534"/>
      <c r="P79" s="535"/>
      <c r="Q79" s="535"/>
    </row>
  </sheetData>
  <mergeCells count="11">
    <mergeCell ref="C44:D44"/>
    <mergeCell ref="C9:D9"/>
    <mergeCell ref="C10:D10"/>
    <mergeCell ref="R10:S10"/>
    <mergeCell ref="A27:B27"/>
    <mergeCell ref="A29:B29"/>
    <mergeCell ref="C45:D45"/>
    <mergeCell ref="R45:S45"/>
    <mergeCell ref="C57:D57"/>
    <mergeCell ref="C58:D58"/>
    <mergeCell ref="R58:S58"/>
  </mergeCells>
  <conditionalFormatting sqref="A42:A43 A64:A66 A56 A30:B32">
    <cfRule type="cellIs" dxfId="73" priority="12" stopIfTrue="1" operator="equal">
      <formula>0</formula>
    </cfRule>
  </conditionalFormatting>
  <conditionalFormatting sqref="Y55">
    <cfRule type="cellIs" dxfId="72" priority="6" stopIfTrue="1" operator="equal">
      <formula>0</formula>
    </cfRule>
  </conditionalFormatting>
  <conditionalFormatting sqref="X55">
    <cfRule type="cellIs" dxfId="71" priority="5" stopIfTrue="1" operator="equal">
      <formula>0</formula>
    </cfRule>
  </conditionalFormatting>
  <conditionalFormatting sqref="W55">
    <cfRule type="cellIs" dxfId="70" priority="4" stopIfTrue="1" operator="equal">
      <formula>0</formula>
    </cfRule>
  </conditionalFormatting>
  <conditionalFormatting sqref="V55">
    <cfRule type="cellIs" dxfId="69" priority="3" stopIfTrue="1" operator="equal">
      <formula>0</formula>
    </cfRule>
  </conditionalFormatting>
  <conditionalFormatting sqref="U55">
    <cfRule type="cellIs" dxfId="68" priority="1" stopIfTrue="1" operator="equal">
      <formula>0</formula>
    </cfRule>
  </conditionalFormatting>
  <printOptions horizontalCentered="1" verticalCentered="1"/>
  <pageMargins left="0" right="0" top="0" bottom="0" header="0" footer="0"/>
  <pageSetup scale="53" orientation="landscape" r:id="rId1"/>
  <headerFooter alignWithMargins="0">
    <oddFooter>&amp;L&amp;F&amp;CPage 8</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39997558519241921"/>
    <pageSetUpPr fitToPage="1"/>
  </sheetPr>
  <dimension ref="A1:AA99"/>
  <sheetViews>
    <sheetView topLeftCell="A25" zoomScale="85" zoomScaleNormal="85" workbookViewId="0"/>
  </sheetViews>
  <sheetFormatPr defaultColWidth="9.140625" defaultRowHeight="12.75" x14ac:dyDescent="0.2"/>
  <cols>
    <col min="1" max="1" width="2.7109375" style="284" customWidth="1"/>
    <col min="2" max="2" width="52.85546875" style="284" customWidth="1"/>
    <col min="3" max="3" width="11.7109375" style="284" customWidth="1"/>
    <col min="4" max="4" width="10.28515625" style="284" customWidth="1"/>
    <col min="5" max="5" width="1.5703125" style="251" customWidth="1"/>
    <col min="6" max="6" width="9.5703125" style="251" customWidth="1"/>
    <col min="7" max="7" width="9.5703125" style="285" customWidth="1"/>
    <col min="8" max="8" width="11.5703125" style="285" customWidth="1"/>
    <col min="9" max="10" width="9.5703125" style="119" customWidth="1"/>
    <col min="11" max="14" width="9.5703125" style="285" customWidth="1"/>
    <col min="15" max="15" width="1.5703125" style="284" customWidth="1"/>
    <col min="16" max="18" width="10" style="284" customWidth="1"/>
    <col min="19" max="19" width="9.7109375" style="284" customWidth="1"/>
    <col min="20" max="20" width="1.5703125" style="284" customWidth="1"/>
    <col min="21" max="25" width="9.5703125" style="284" customWidth="1"/>
    <col min="26" max="26" width="1.5703125" style="250" customWidth="1"/>
    <col min="27" max="27" width="10.140625" style="280" customWidth="1"/>
    <col min="28" max="16384" width="9.140625" style="280"/>
  </cols>
  <sheetData>
    <row r="1" spans="1:27" ht="9" customHeight="1" x14ac:dyDescent="0.2"/>
    <row r="3" spans="1:27" x14ac:dyDescent="0.2">
      <c r="U3" s="395"/>
      <c r="V3" s="395"/>
      <c r="W3" s="395"/>
      <c r="X3" s="395"/>
      <c r="Y3" s="395"/>
    </row>
    <row r="4" spans="1:27" ht="19.5" customHeight="1" x14ac:dyDescent="0.2">
      <c r="U4" s="395"/>
      <c r="V4" s="395"/>
      <c r="W4" s="395"/>
      <c r="X4" s="395"/>
      <c r="Y4" s="395"/>
    </row>
    <row r="5" spans="1:27" ht="6.75" customHeight="1" x14ac:dyDescent="0.2">
      <c r="A5" s="285"/>
      <c r="B5" s="285"/>
      <c r="C5" s="285"/>
      <c r="D5" s="285"/>
      <c r="P5" s="395"/>
    </row>
    <row r="6" spans="1:27" ht="18" customHeight="1" x14ac:dyDescent="0.2">
      <c r="A6" s="286" t="s">
        <v>141</v>
      </c>
      <c r="B6" s="285"/>
      <c r="C6" s="285"/>
      <c r="D6" s="285"/>
      <c r="G6" s="316"/>
      <c r="I6" s="1079"/>
      <c r="J6" s="1079"/>
      <c r="M6" s="784"/>
      <c r="N6" s="784"/>
      <c r="P6" s="395"/>
    </row>
    <row r="7" spans="1:27" ht="18" customHeight="1" x14ac:dyDescent="0.2">
      <c r="A7" s="287" t="s">
        <v>136</v>
      </c>
      <c r="B7" s="121"/>
      <c r="C7" s="121"/>
      <c r="D7" s="121"/>
      <c r="E7" s="81"/>
      <c r="F7" s="81"/>
      <c r="G7" s="121"/>
      <c r="H7" s="121"/>
      <c r="I7" s="121"/>
      <c r="J7" s="121"/>
      <c r="K7" s="121"/>
      <c r="L7" s="121"/>
      <c r="M7" s="121"/>
      <c r="N7" s="121"/>
      <c r="P7" s="754"/>
    </row>
    <row r="8" spans="1:27" ht="15" x14ac:dyDescent="0.2">
      <c r="A8" s="122" t="s">
        <v>223</v>
      </c>
      <c r="B8" s="121"/>
      <c r="C8" s="121"/>
      <c r="D8" s="121"/>
      <c r="E8" s="81"/>
      <c r="F8" s="81"/>
      <c r="G8" s="121"/>
      <c r="H8" s="152"/>
      <c r="I8" s="429"/>
      <c r="J8" s="429"/>
      <c r="K8" s="121"/>
      <c r="L8" s="152"/>
      <c r="M8" s="121"/>
      <c r="N8" s="429"/>
      <c r="O8" s="118"/>
      <c r="P8" s="118"/>
      <c r="Q8" s="118"/>
      <c r="R8" s="118"/>
      <c r="S8" s="118"/>
      <c r="T8" s="118"/>
      <c r="U8" s="118"/>
      <c r="V8" s="118"/>
    </row>
    <row r="9" spans="1:27" ht="9.75" customHeight="1" x14ac:dyDescent="0.2">
      <c r="A9" s="119"/>
      <c r="B9" s="119"/>
      <c r="C9" s="119"/>
      <c r="D9" s="119"/>
      <c r="E9" s="79"/>
      <c r="F9" s="79"/>
      <c r="G9" s="119"/>
      <c r="H9" s="119"/>
      <c r="K9" s="119"/>
      <c r="L9" s="119"/>
      <c r="M9" s="119"/>
      <c r="N9" s="119"/>
      <c r="O9" s="118"/>
      <c r="P9" s="118"/>
      <c r="Q9" s="118"/>
      <c r="R9" s="148"/>
      <c r="S9" s="148"/>
      <c r="T9" s="118"/>
      <c r="U9" s="118"/>
      <c r="V9" s="118"/>
    </row>
    <row r="10" spans="1:27" x14ac:dyDescent="0.2">
      <c r="A10" s="123" t="s">
        <v>1</v>
      </c>
      <c r="B10" s="124"/>
      <c r="C10" s="1123" t="s">
        <v>272</v>
      </c>
      <c r="D10" s="1124"/>
      <c r="E10" s="83"/>
      <c r="F10" s="84"/>
      <c r="G10" s="154"/>
      <c r="H10" s="155"/>
      <c r="I10" s="154"/>
      <c r="J10" s="154"/>
      <c r="K10" s="154"/>
      <c r="L10" s="155"/>
      <c r="M10" s="154"/>
      <c r="N10" s="154"/>
      <c r="O10" s="157"/>
      <c r="P10" s="158" t="s">
        <v>273</v>
      </c>
      <c r="Q10" s="159"/>
      <c r="R10" s="159" t="s">
        <v>249</v>
      </c>
      <c r="S10" s="160"/>
      <c r="T10" s="161"/>
      <c r="U10" s="162"/>
      <c r="V10" s="162"/>
      <c r="W10" s="162"/>
      <c r="X10" s="162"/>
      <c r="Y10" s="162"/>
      <c r="Z10" s="255"/>
      <c r="AA10" s="397"/>
    </row>
    <row r="11" spans="1:27" ht="13.5" x14ac:dyDescent="0.2">
      <c r="A11" s="123" t="s">
        <v>2</v>
      </c>
      <c r="B11" s="124"/>
      <c r="C11" s="1125" t="s">
        <v>24</v>
      </c>
      <c r="D11" s="1127"/>
      <c r="E11" s="735"/>
      <c r="F11" s="88" t="s">
        <v>246</v>
      </c>
      <c r="G11" s="163" t="s">
        <v>247</v>
      </c>
      <c r="H11" s="164" t="s">
        <v>248</v>
      </c>
      <c r="I11" s="163" t="s">
        <v>221</v>
      </c>
      <c r="J11" s="163" t="s">
        <v>220</v>
      </c>
      <c r="K11" s="163" t="s">
        <v>219</v>
      </c>
      <c r="L11" s="164" t="s">
        <v>218</v>
      </c>
      <c r="M11" s="163" t="s">
        <v>181</v>
      </c>
      <c r="N11" s="163" t="s">
        <v>182</v>
      </c>
      <c r="O11" s="167"/>
      <c r="P11" s="163" t="s">
        <v>246</v>
      </c>
      <c r="Q11" s="163" t="s">
        <v>220</v>
      </c>
      <c r="R11" s="1121" t="s">
        <v>24</v>
      </c>
      <c r="S11" s="1122"/>
      <c r="T11" s="1060"/>
      <c r="U11" s="165" t="s">
        <v>222</v>
      </c>
      <c r="V11" s="165" t="s">
        <v>217</v>
      </c>
      <c r="W11" s="165" t="s">
        <v>178</v>
      </c>
      <c r="X11" s="165" t="s">
        <v>165</v>
      </c>
      <c r="Y11" s="165" t="s">
        <v>145</v>
      </c>
      <c r="Z11" s="255"/>
      <c r="AA11" s="397"/>
    </row>
    <row r="12" spans="1:27" x14ac:dyDescent="0.2">
      <c r="A12" s="123"/>
      <c r="B12" s="124"/>
      <c r="C12" s="906"/>
      <c r="D12" s="751"/>
      <c r="E12" s="735"/>
      <c r="F12" s="256"/>
      <c r="G12" s="323"/>
      <c r="H12" s="324"/>
      <c r="I12" s="323"/>
      <c r="J12" s="323"/>
      <c r="K12" s="323"/>
      <c r="L12" s="324"/>
      <c r="M12" s="323"/>
      <c r="N12" s="323"/>
      <c r="O12" s="167"/>
      <c r="P12" s="325"/>
      <c r="Q12" s="323"/>
      <c r="R12" s="154"/>
      <c r="S12" s="155"/>
      <c r="T12" s="1060"/>
      <c r="U12" s="325"/>
      <c r="V12" s="325"/>
      <c r="W12" s="325"/>
      <c r="X12" s="325"/>
      <c r="Y12" s="326"/>
      <c r="Z12" s="255"/>
      <c r="AA12" s="397"/>
    </row>
    <row r="13" spans="1:27" ht="12.75" customHeight="1" x14ac:dyDescent="0.2">
      <c r="A13" s="125" t="s">
        <v>42</v>
      </c>
      <c r="B13" s="126"/>
      <c r="C13" s="917"/>
      <c r="D13" s="212"/>
      <c r="E13" s="100"/>
      <c r="F13" s="82"/>
      <c r="G13" s="124"/>
      <c r="H13" s="212"/>
      <c r="I13" s="124"/>
      <c r="J13" s="124"/>
      <c r="K13" s="124"/>
      <c r="L13" s="212"/>
      <c r="M13" s="124"/>
      <c r="N13" s="124"/>
      <c r="O13" s="194"/>
      <c r="P13" s="124"/>
      <c r="Q13" s="124"/>
      <c r="R13" s="124"/>
      <c r="S13" s="212"/>
      <c r="T13" s="124"/>
      <c r="U13" s="194"/>
      <c r="V13" s="194"/>
      <c r="W13" s="327"/>
      <c r="X13" s="327"/>
      <c r="Y13" s="327"/>
      <c r="Z13" s="255"/>
      <c r="AA13" s="397"/>
    </row>
    <row r="14" spans="1:27" ht="12.75" customHeight="1" x14ac:dyDescent="0.2">
      <c r="A14" s="124"/>
      <c r="B14" s="132" t="s">
        <v>63</v>
      </c>
      <c r="C14" s="134">
        <v>6016.4800000000032</v>
      </c>
      <c r="D14" s="195">
        <v>0.1262719583604425</v>
      </c>
      <c r="E14" s="99"/>
      <c r="F14" s="259">
        <v>53663.48</v>
      </c>
      <c r="G14" s="328">
        <v>51613</v>
      </c>
      <c r="H14" s="329">
        <v>46147</v>
      </c>
      <c r="I14" s="328">
        <v>50535</v>
      </c>
      <c r="J14" s="328">
        <v>47647</v>
      </c>
      <c r="K14" s="328">
        <v>31458</v>
      </c>
      <c r="L14" s="329">
        <v>36251</v>
      </c>
      <c r="M14" s="328">
        <v>39429</v>
      </c>
      <c r="N14" s="328">
        <v>32199</v>
      </c>
      <c r="O14" s="194"/>
      <c r="P14" s="177">
        <v>151423.48000000001</v>
      </c>
      <c r="Q14" s="177">
        <v>115356</v>
      </c>
      <c r="R14" s="176">
        <v>36067.48000000001</v>
      </c>
      <c r="S14" s="383">
        <v>0.31266236693366628</v>
      </c>
      <c r="T14" s="303"/>
      <c r="U14" s="354">
        <v>165891</v>
      </c>
      <c r="V14" s="354">
        <v>129361</v>
      </c>
      <c r="W14" s="887">
        <v>106654</v>
      </c>
      <c r="X14" s="887">
        <v>123972</v>
      </c>
      <c r="Y14" s="763">
        <v>109344</v>
      </c>
      <c r="Z14" s="258"/>
      <c r="AA14" s="875"/>
    </row>
    <row r="15" spans="1:27" ht="12.75" customHeight="1" x14ac:dyDescent="0.2">
      <c r="A15" s="124"/>
      <c r="B15" s="132" t="s">
        <v>119</v>
      </c>
      <c r="C15" s="134">
        <v>832</v>
      </c>
      <c r="D15" s="195">
        <v>1.3651653129871195E-2</v>
      </c>
      <c r="E15" s="99"/>
      <c r="F15" s="259">
        <v>61777</v>
      </c>
      <c r="G15" s="328">
        <v>63927</v>
      </c>
      <c r="H15" s="329">
        <v>65787</v>
      </c>
      <c r="I15" s="328">
        <v>64923</v>
      </c>
      <c r="J15" s="328">
        <v>60945</v>
      </c>
      <c r="K15" s="328">
        <v>37482</v>
      </c>
      <c r="L15" s="329">
        <v>38033</v>
      </c>
      <c r="M15" s="328">
        <v>33065</v>
      </c>
      <c r="N15" s="328">
        <v>34549</v>
      </c>
      <c r="O15" s="194"/>
      <c r="P15" s="177">
        <v>191491</v>
      </c>
      <c r="Q15" s="177">
        <v>136460</v>
      </c>
      <c r="R15" s="176">
        <v>55031</v>
      </c>
      <c r="S15" s="383">
        <v>0.40327568518247103</v>
      </c>
      <c r="T15" s="303"/>
      <c r="U15" s="354">
        <v>201383</v>
      </c>
      <c r="V15" s="354">
        <v>134819</v>
      </c>
      <c r="W15" s="887">
        <v>138359</v>
      </c>
      <c r="X15" s="887">
        <v>125551</v>
      </c>
      <c r="Y15" s="763">
        <v>113046</v>
      </c>
      <c r="Z15" s="258"/>
      <c r="AA15" s="875"/>
    </row>
    <row r="16" spans="1:27" ht="12.75" customHeight="1" x14ac:dyDescent="0.2">
      <c r="A16" s="124"/>
      <c r="B16" s="132" t="s">
        <v>97</v>
      </c>
      <c r="C16" s="134">
        <v>-242.48000000000002</v>
      </c>
      <c r="D16" s="195">
        <v>-0.31047375160051216</v>
      </c>
      <c r="E16" s="99"/>
      <c r="F16" s="259">
        <v>538.52</v>
      </c>
      <c r="G16" s="328">
        <v>586</v>
      </c>
      <c r="H16" s="329">
        <v>642</v>
      </c>
      <c r="I16" s="328">
        <v>920</v>
      </c>
      <c r="J16" s="328">
        <v>781</v>
      </c>
      <c r="K16" s="328">
        <v>623</v>
      </c>
      <c r="L16" s="329">
        <v>667</v>
      </c>
      <c r="M16" s="328">
        <v>839</v>
      </c>
      <c r="N16" s="328">
        <v>620</v>
      </c>
      <c r="O16" s="194"/>
      <c r="P16" s="177">
        <v>1766.52</v>
      </c>
      <c r="Q16" s="177">
        <v>2071</v>
      </c>
      <c r="R16" s="176">
        <v>-304.48</v>
      </c>
      <c r="S16" s="383">
        <v>-0.14702076291646549</v>
      </c>
      <c r="T16" s="303"/>
      <c r="U16" s="354">
        <v>2991</v>
      </c>
      <c r="V16" s="354">
        <v>2931</v>
      </c>
      <c r="W16" s="887">
        <v>1554</v>
      </c>
      <c r="X16" s="887">
        <v>1367</v>
      </c>
      <c r="Y16" s="763">
        <v>1646</v>
      </c>
      <c r="Z16" s="258"/>
      <c r="AA16" s="875"/>
    </row>
    <row r="17" spans="1:27" ht="12.75" customHeight="1" x14ac:dyDescent="0.2">
      <c r="A17" s="126"/>
      <c r="B17" s="124"/>
      <c r="C17" s="290">
        <v>6606.0000000000146</v>
      </c>
      <c r="D17" s="291">
        <v>6.0398818721256749E-2</v>
      </c>
      <c r="E17" s="99"/>
      <c r="F17" s="262">
        <v>115979.00000000001</v>
      </c>
      <c r="G17" s="336">
        <v>116126</v>
      </c>
      <c r="H17" s="338">
        <v>112576</v>
      </c>
      <c r="I17" s="336">
        <v>116378</v>
      </c>
      <c r="J17" s="336">
        <v>109373</v>
      </c>
      <c r="K17" s="336">
        <v>69563</v>
      </c>
      <c r="L17" s="338">
        <v>74951</v>
      </c>
      <c r="M17" s="336">
        <v>73333</v>
      </c>
      <c r="N17" s="336">
        <v>67368</v>
      </c>
      <c r="O17" s="194"/>
      <c r="P17" s="755">
        <v>344681</v>
      </c>
      <c r="Q17" s="755">
        <v>253887</v>
      </c>
      <c r="R17" s="444">
        <v>90794</v>
      </c>
      <c r="S17" s="291">
        <v>0.3576157897017177</v>
      </c>
      <c r="T17" s="303"/>
      <c r="U17" s="907">
        <v>370265</v>
      </c>
      <c r="V17" s="907">
        <v>267111</v>
      </c>
      <c r="W17" s="816">
        <v>246567</v>
      </c>
      <c r="X17" s="439">
        <v>250890</v>
      </c>
      <c r="Y17" s="439">
        <v>224036</v>
      </c>
      <c r="Z17" s="258"/>
      <c r="AA17" s="875"/>
    </row>
    <row r="18" spans="1:27" ht="12.75" customHeight="1" x14ac:dyDescent="0.2">
      <c r="A18" s="125" t="s">
        <v>5</v>
      </c>
      <c r="B18" s="124"/>
      <c r="C18" s="134"/>
      <c r="D18" s="195"/>
      <c r="E18" s="99"/>
      <c r="F18" s="259"/>
      <c r="G18" s="328"/>
      <c r="H18" s="329"/>
      <c r="I18" s="328"/>
      <c r="J18" s="328"/>
      <c r="K18" s="328"/>
      <c r="L18" s="329"/>
      <c r="M18" s="328"/>
      <c r="N18" s="328"/>
      <c r="O18" s="194"/>
      <c r="P18" s="177"/>
      <c r="Q18" s="177"/>
      <c r="R18" s="176"/>
      <c r="S18" s="195"/>
      <c r="T18" s="303"/>
      <c r="U18" s="354"/>
      <c r="V18" s="354"/>
      <c r="W18" s="458"/>
      <c r="X18" s="458"/>
      <c r="Y18" s="467"/>
      <c r="Z18" s="258"/>
      <c r="AA18" s="875"/>
    </row>
    <row r="19" spans="1:27" ht="12.75" customHeight="1" x14ac:dyDescent="0.2">
      <c r="A19" s="126"/>
      <c r="B19" s="303" t="s">
        <v>305</v>
      </c>
      <c r="C19" s="134">
        <v>1287</v>
      </c>
      <c r="D19" s="195">
        <v>2.6276031033074725E-2</v>
      </c>
      <c r="E19" s="99"/>
      <c r="F19" s="259">
        <v>50267</v>
      </c>
      <c r="G19" s="328">
        <v>51520</v>
      </c>
      <c r="H19" s="351">
        <v>49275</v>
      </c>
      <c r="I19" s="328">
        <v>53582</v>
      </c>
      <c r="J19" s="328">
        <v>48980</v>
      </c>
      <c r="K19" s="328">
        <v>30251</v>
      </c>
      <c r="L19" s="351">
        <v>30872</v>
      </c>
      <c r="M19" s="328">
        <v>33600</v>
      </c>
      <c r="N19" s="328">
        <v>27072</v>
      </c>
      <c r="O19" s="194"/>
      <c r="P19" s="177">
        <v>151062</v>
      </c>
      <c r="Q19" s="177">
        <v>110103</v>
      </c>
      <c r="R19" s="176">
        <v>40959</v>
      </c>
      <c r="S19" s="195">
        <v>0.3720062123647857</v>
      </c>
      <c r="T19" s="303"/>
      <c r="U19" s="354">
        <v>163685</v>
      </c>
      <c r="V19" s="354">
        <v>114372</v>
      </c>
      <c r="W19" s="311">
        <v>101853</v>
      </c>
      <c r="X19" s="431">
        <v>108220</v>
      </c>
      <c r="Y19" s="431">
        <v>96660</v>
      </c>
      <c r="Z19" s="258"/>
      <c r="AA19" s="875"/>
    </row>
    <row r="20" spans="1:27" ht="12.75" customHeight="1" x14ac:dyDescent="0.2">
      <c r="A20" s="126"/>
      <c r="B20" s="132" t="s">
        <v>47</v>
      </c>
      <c r="C20" s="134">
        <v>2164</v>
      </c>
      <c r="D20" s="195">
        <v>0.15863939593871418</v>
      </c>
      <c r="E20" s="99"/>
      <c r="F20" s="259">
        <v>15805</v>
      </c>
      <c r="G20" s="328">
        <v>15000</v>
      </c>
      <c r="H20" s="329">
        <v>15274</v>
      </c>
      <c r="I20" s="328">
        <v>15337</v>
      </c>
      <c r="J20" s="328">
        <v>13641</v>
      </c>
      <c r="K20" s="328">
        <v>9377</v>
      </c>
      <c r="L20" s="329">
        <v>9174</v>
      </c>
      <c r="M20" s="328">
        <v>8622</v>
      </c>
      <c r="N20" s="328">
        <v>8102</v>
      </c>
      <c r="O20" s="194"/>
      <c r="P20" s="177">
        <v>46079</v>
      </c>
      <c r="Q20" s="177">
        <v>32192</v>
      </c>
      <c r="R20" s="176">
        <v>13887</v>
      </c>
      <c r="S20" s="195">
        <v>0.43138046719681911</v>
      </c>
      <c r="T20" s="303"/>
      <c r="U20" s="354">
        <v>47529</v>
      </c>
      <c r="V20" s="354">
        <v>33046</v>
      </c>
      <c r="W20" s="887">
        <v>35106</v>
      </c>
      <c r="X20" s="887">
        <v>30761</v>
      </c>
      <c r="Y20" s="763">
        <v>27916</v>
      </c>
      <c r="Z20" s="258"/>
      <c r="AA20" s="875"/>
    </row>
    <row r="21" spans="1:27" ht="12.75" customHeight="1" x14ac:dyDescent="0.2">
      <c r="A21" s="126"/>
      <c r="B21" s="132" t="s">
        <v>48</v>
      </c>
      <c r="C21" s="134">
        <v>457</v>
      </c>
      <c r="D21" s="195">
        <v>8.4912671869193615E-2</v>
      </c>
      <c r="E21" s="99"/>
      <c r="F21" s="259">
        <v>5839</v>
      </c>
      <c r="G21" s="328">
        <v>4942</v>
      </c>
      <c r="H21" s="329">
        <v>4873</v>
      </c>
      <c r="I21" s="328">
        <v>5441</v>
      </c>
      <c r="J21" s="328">
        <v>5382</v>
      </c>
      <c r="K21" s="328">
        <v>3805</v>
      </c>
      <c r="L21" s="329">
        <v>5579</v>
      </c>
      <c r="M21" s="328">
        <v>5990</v>
      </c>
      <c r="N21" s="328">
        <v>5059</v>
      </c>
      <c r="O21" s="194"/>
      <c r="P21" s="177">
        <v>15654</v>
      </c>
      <c r="Q21" s="177">
        <v>14766</v>
      </c>
      <c r="R21" s="176">
        <v>888</v>
      </c>
      <c r="S21" s="195">
        <v>6.0138155221454694E-2</v>
      </c>
      <c r="T21" s="303"/>
      <c r="U21" s="354">
        <v>20207</v>
      </c>
      <c r="V21" s="354">
        <v>20069</v>
      </c>
      <c r="W21" s="887">
        <v>16384</v>
      </c>
      <c r="X21" s="887">
        <v>16705</v>
      </c>
      <c r="Y21" s="763">
        <v>17845</v>
      </c>
      <c r="Z21" s="258"/>
      <c r="AA21" s="875"/>
    </row>
    <row r="22" spans="1:27" ht="12.75" customHeight="1" x14ac:dyDescent="0.2">
      <c r="A22" s="126"/>
      <c r="B22" s="132" t="s">
        <v>49</v>
      </c>
      <c r="C22" s="134">
        <v>-624</v>
      </c>
      <c r="D22" s="195">
        <v>-0.17218543046357615</v>
      </c>
      <c r="E22" s="99"/>
      <c r="F22" s="259">
        <v>3000</v>
      </c>
      <c r="G22" s="328">
        <v>3198</v>
      </c>
      <c r="H22" s="329">
        <v>2875</v>
      </c>
      <c r="I22" s="328">
        <v>3349</v>
      </c>
      <c r="J22" s="328">
        <v>3624</v>
      </c>
      <c r="K22" s="328">
        <v>2519</v>
      </c>
      <c r="L22" s="329">
        <v>2747</v>
      </c>
      <c r="M22" s="328">
        <v>2785</v>
      </c>
      <c r="N22" s="328">
        <v>2621</v>
      </c>
      <c r="O22" s="194"/>
      <c r="P22" s="177">
        <v>9073</v>
      </c>
      <c r="Q22" s="177">
        <v>8890</v>
      </c>
      <c r="R22" s="176">
        <v>183</v>
      </c>
      <c r="S22" s="195">
        <v>2.0584926884139484E-2</v>
      </c>
      <c r="T22" s="303"/>
      <c r="U22" s="354">
        <v>12239</v>
      </c>
      <c r="V22" s="354">
        <v>10610</v>
      </c>
      <c r="W22" s="887">
        <v>9590</v>
      </c>
      <c r="X22" s="887">
        <v>11338</v>
      </c>
      <c r="Y22" s="763">
        <v>9329</v>
      </c>
      <c r="Z22" s="258"/>
      <c r="AA22" s="875"/>
    </row>
    <row r="23" spans="1:27" ht="12.75" customHeight="1" x14ac:dyDescent="0.2">
      <c r="A23" s="126"/>
      <c r="B23" s="132" t="s">
        <v>50</v>
      </c>
      <c r="C23" s="134">
        <v>885</v>
      </c>
      <c r="D23" s="195">
        <v>0.21182383915749162</v>
      </c>
      <c r="E23" s="99"/>
      <c r="F23" s="259">
        <v>5063</v>
      </c>
      <c r="G23" s="328">
        <v>5343</v>
      </c>
      <c r="H23" s="329">
        <v>4813</v>
      </c>
      <c r="I23" s="328">
        <v>4754</v>
      </c>
      <c r="J23" s="328">
        <v>4178</v>
      </c>
      <c r="K23" s="328">
        <v>3640</v>
      </c>
      <c r="L23" s="329">
        <v>2539</v>
      </c>
      <c r="M23" s="328">
        <v>2658</v>
      </c>
      <c r="N23" s="328">
        <v>2899</v>
      </c>
      <c r="O23" s="194"/>
      <c r="P23" s="177">
        <v>15219</v>
      </c>
      <c r="Q23" s="177">
        <v>10357</v>
      </c>
      <c r="R23" s="176">
        <v>4862</v>
      </c>
      <c r="S23" s="195">
        <v>0.46944095780631456</v>
      </c>
      <c r="T23" s="303"/>
      <c r="U23" s="354">
        <v>15111</v>
      </c>
      <c r="V23" s="354">
        <v>11190</v>
      </c>
      <c r="W23" s="887">
        <v>13247</v>
      </c>
      <c r="X23" s="887">
        <v>12120</v>
      </c>
      <c r="Y23" s="763">
        <v>12187</v>
      </c>
      <c r="Z23" s="258"/>
      <c r="AA23" s="875"/>
    </row>
    <row r="24" spans="1:27" ht="12.75" customHeight="1" x14ac:dyDescent="0.2">
      <c r="A24" s="126"/>
      <c r="B24" s="132" t="s">
        <v>45</v>
      </c>
      <c r="C24" s="134">
        <v>-246</v>
      </c>
      <c r="D24" s="195">
        <v>-0.22506861848124429</v>
      </c>
      <c r="E24" s="99"/>
      <c r="F24" s="259">
        <v>847</v>
      </c>
      <c r="G24" s="328">
        <v>1365</v>
      </c>
      <c r="H24" s="329">
        <v>1494</v>
      </c>
      <c r="I24" s="328">
        <v>1368</v>
      </c>
      <c r="J24" s="328">
        <v>1093</v>
      </c>
      <c r="K24" s="328">
        <v>184</v>
      </c>
      <c r="L24" s="329">
        <v>96</v>
      </c>
      <c r="M24" s="328">
        <v>59</v>
      </c>
      <c r="N24" s="307">
        <v>-37</v>
      </c>
      <c r="O24" s="194"/>
      <c r="P24" s="177">
        <v>3706</v>
      </c>
      <c r="Q24" s="177">
        <v>1373</v>
      </c>
      <c r="R24" s="176">
        <v>2333</v>
      </c>
      <c r="S24" s="195">
        <v>1.6991988346686089</v>
      </c>
      <c r="T24" s="303"/>
      <c r="U24" s="354">
        <v>2741</v>
      </c>
      <c r="V24" s="354">
        <v>135</v>
      </c>
      <c r="W24" s="887">
        <v>241</v>
      </c>
      <c r="X24" s="887">
        <v>539</v>
      </c>
      <c r="Y24" s="763">
        <v>502</v>
      </c>
      <c r="Z24" s="258"/>
      <c r="AA24" s="875"/>
    </row>
    <row r="25" spans="1:27" ht="12.75" customHeight="1" x14ac:dyDescent="0.2">
      <c r="A25" s="126"/>
      <c r="B25" s="132" t="s">
        <v>67</v>
      </c>
      <c r="C25" s="134">
        <v>1869</v>
      </c>
      <c r="D25" s="195">
        <v>0.27149912841371293</v>
      </c>
      <c r="E25" s="99"/>
      <c r="F25" s="259">
        <v>8753</v>
      </c>
      <c r="G25" s="328">
        <v>6743</v>
      </c>
      <c r="H25" s="329">
        <v>8299</v>
      </c>
      <c r="I25" s="328">
        <v>8314</v>
      </c>
      <c r="J25" s="328">
        <v>6884</v>
      </c>
      <c r="K25" s="328">
        <v>4864</v>
      </c>
      <c r="L25" s="329">
        <v>5509</v>
      </c>
      <c r="M25" s="328">
        <v>4909</v>
      </c>
      <c r="N25" s="328">
        <v>6400</v>
      </c>
      <c r="O25" s="194"/>
      <c r="P25" s="177">
        <v>23795</v>
      </c>
      <c r="Q25" s="177">
        <v>17257</v>
      </c>
      <c r="R25" s="176">
        <v>6538</v>
      </c>
      <c r="S25" s="195">
        <v>0.37886075215854437</v>
      </c>
      <c r="T25" s="303"/>
      <c r="U25" s="354">
        <v>25571</v>
      </c>
      <c r="V25" s="354">
        <v>20939</v>
      </c>
      <c r="W25" s="887">
        <v>20781</v>
      </c>
      <c r="X25" s="887">
        <v>23336</v>
      </c>
      <c r="Y25" s="763">
        <v>22041</v>
      </c>
      <c r="Z25" s="258"/>
      <c r="AA25" s="875"/>
    </row>
    <row r="26" spans="1:27" ht="12.75" customHeight="1" x14ac:dyDescent="0.2">
      <c r="A26" s="126"/>
      <c r="B26" s="132" t="s">
        <v>52</v>
      </c>
      <c r="C26" s="134">
        <v>-307</v>
      </c>
      <c r="D26" s="195">
        <v>-7.2800569124970363E-2</v>
      </c>
      <c r="E26" s="268"/>
      <c r="F26" s="259">
        <v>3910</v>
      </c>
      <c r="G26" s="328">
        <v>4063</v>
      </c>
      <c r="H26" s="329">
        <v>4252</v>
      </c>
      <c r="I26" s="328">
        <v>4262</v>
      </c>
      <c r="J26" s="328">
        <v>4217</v>
      </c>
      <c r="K26" s="328">
        <v>2358</v>
      </c>
      <c r="L26" s="329">
        <v>2315</v>
      </c>
      <c r="M26" s="328">
        <v>2204</v>
      </c>
      <c r="N26" s="328">
        <v>2240</v>
      </c>
      <c r="O26" s="194"/>
      <c r="P26" s="177">
        <v>12225</v>
      </c>
      <c r="Q26" s="177">
        <v>8890</v>
      </c>
      <c r="R26" s="176">
        <v>3335</v>
      </c>
      <c r="S26" s="195">
        <v>0.37514060742407201</v>
      </c>
      <c r="T26" s="303"/>
      <c r="U26" s="354">
        <v>13152</v>
      </c>
      <c r="V26" s="354">
        <v>9102</v>
      </c>
      <c r="W26" s="887">
        <v>10264</v>
      </c>
      <c r="X26" s="887">
        <v>11091</v>
      </c>
      <c r="Y26" s="763">
        <v>10146</v>
      </c>
      <c r="Z26" s="258"/>
      <c r="AA26" s="875"/>
    </row>
    <row r="27" spans="1:27" ht="12.75" customHeight="1" x14ac:dyDescent="0.2">
      <c r="A27" s="124"/>
      <c r="B27" s="132" t="s">
        <v>53</v>
      </c>
      <c r="C27" s="134">
        <v>3097</v>
      </c>
      <c r="D27" s="195">
        <v>2.2361010830324908</v>
      </c>
      <c r="E27" s="99"/>
      <c r="F27" s="259">
        <v>4482</v>
      </c>
      <c r="G27" s="328">
        <v>3896</v>
      </c>
      <c r="H27" s="329">
        <v>3768</v>
      </c>
      <c r="I27" s="328">
        <v>2918</v>
      </c>
      <c r="J27" s="328">
        <v>1385</v>
      </c>
      <c r="K27" s="328">
        <v>1191</v>
      </c>
      <c r="L27" s="329">
        <v>1279</v>
      </c>
      <c r="M27" s="328">
        <v>2504</v>
      </c>
      <c r="N27" s="328">
        <v>1972</v>
      </c>
      <c r="O27" s="194"/>
      <c r="P27" s="177">
        <v>12146</v>
      </c>
      <c r="Q27" s="177">
        <v>3855</v>
      </c>
      <c r="R27" s="176">
        <v>8291</v>
      </c>
      <c r="S27" s="195">
        <v>2.1507133592736705</v>
      </c>
      <c r="T27" s="303"/>
      <c r="U27" s="354">
        <v>6773</v>
      </c>
      <c r="V27" s="354">
        <v>6585</v>
      </c>
      <c r="W27" s="887">
        <v>6911</v>
      </c>
      <c r="X27" s="887">
        <v>8217</v>
      </c>
      <c r="Y27" s="763">
        <v>10080</v>
      </c>
      <c r="Z27" s="258"/>
      <c r="AA27" s="875"/>
    </row>
    <row r="28" spans="1:27" ht="12.75" customHeight="1" x14ac:dyDescent="0.2">
      <c r="A28" s="124"/>
      <c r="B28" s="124" t="s">
        <v>87</v>
      </c>
      <c r="C28" s="134">
        <v>0</v>
      </c>
      <c r="D28" s="195">
        <v>0</v>
      </c>
      <c r="E28" s="99"/>
      <c r="F28" s="95">
        <v>0</v>
      </c>
      <c r="G28" s="177">
        <v>0</v>
      </c>
      <c r="H28" s="353">
        <v>0</v>
      </c>
      <c r="I28" s="177">
        <v>939</v>
      </c>
      <c r="J28" s="177">
        <v>0</v>
      </c>
      <c r="K28" s="177">
        <v>2000</v>
      </c>
      <c r="L28" s="353">
        <v>0</v>
      </c>
      <c r="M28" s="177">
        <v>0</v>
      </c>
      <c r="N28" s="177">
        <v>0</v>
      </c>
      <c r="O28" s="194"/>
      <c r="P28" s="177">
        <v>0</v>
      </c>
      <c r="Q28" s="177">
        <v>2000</v>
      </c>
      <c r="R28" s="176">
        <v>-2000</v>
      </c>
      <c r="S28" s="195">
        <v>-1</v>
      </c>
      <c r="T28" s="303"/>
      <c r="U28" s="354">
        <v>2939</v>
      </c>
      <c r="V28" s="354">
        <v>0</v>
      </c>
      <c r="W28" s="887">
        <v>165</v>
      </c>
      <c r="X28" s="887">
        <v>783</v>
      </c>
      <c r="Y28" s="763">
        <v>0</v>
      </c>
      <c r="Z28" s="258"/>
      <c r="AA28" s="875"/>
    </row>
    <row r="29" spans="1:27" ht="12.75" customHeight="1" x14ac:dyDescent="0.2">
      <c r="A29" s="124"/>
      <c r="B29" s="303" t="s">
        <v>290</v>
      </c>
      <c r="C29" s="134">
        <v>0</v>
      </c>
      <c r="D29" s="195">
        <v>0</v>
      </c>
      <c r="E29" s="99"/>
      <c r="F29" s="95">
        <v>0</v>
      </c>
      <c r="G29" s="177">
        <v>0</v>
      </c>
      <c r="H29" s="353">
        <v>0</v>
      </c>
      <c r="I29" s="177">
        <v>4058</v>
      </c>
      <c r="J29" s="177"/>
      <c r="K29" s="177"/>
      <c r="L29" s="353"/>
      <c r="M29" s="177"/>
      <c r="N29" s="177"/>
      <c r="O29" s="194"/>
      <c r="P29" s="177">
        <v>0</v>
      </c>
      <c r="Q29" s="177">
        <v>0</v>
      </c>
      <c r="R29" s="176">
        <v>0</v>
      </c>
      <c r="S29" s="195">
        <v>0</v>
      </c>
      <c r="T29" s="303"/>
      <c r="U29" s="354">
        <v>4058</v>
      </c>
      <c r="V29" s="354">
        <v>0</v>
      </c>
      <c r="W29" s="887">
        <v>0</v>
      </c>
      <c r="X29" s="887"/>
      <c r="Y29" s="763">
        <v>0</v>
      </c>
      <c r="Z29" s="258"/>
      <c r="AA29" s="875"/>
    </row>
    <row r="30" spans="1:27" ht="12.75" customHeight="1" x14ac:dyDescent="0.2">
      <c r="A30" s="124"/>
      <c r="B30" s="124" t="s">
        <v>91</v>
      </c>
      <c r="C30" s="134">
        <v>170</v>
      </c>
      <c r="D30" s="195">
        <v>0</v>
      </c>
      <c r="E30" s="99"/>
      <c r="F30" s="95">
        <v>170</v>
      </c>
      <c r="G30" s="177">
        <v>0</v>
      </c>
      <c r="H30" s="353">
        <v>0</v>
      </c>
      <c r="I30" s="177">
        <v>184</v>
      </c>
      <c r="J30" s="177">
        <v>0</v>
      </c>
      <c r="K30" s="177">
        <v>4364</v>
      </c>
      <c r="L30" s="353">
        <v>2184</v>
      </c>
      <c r="M30" s="177">
        <v>0</v>
      </c>
      <c r="N30" s="177">
        <v>0</v>
      </c>
      <c r="O30" s="194"/>
      <c r="P30" s="177">
        <v>170</v>
      </c>
      <c r="Q30" s="177">
        <v>6548</v>
      </c>
      <c r="R30" s="176">
        <v>-6378</v>
      </c>
      <c r="S30" s="195">
        <v>-0.97403787416004883</v>
      </c>
      <c r="T30" s="303"/>
      <c r="U30" s="354">
        <v>6732</v>
      </c>
      <c r="V30" s="354">
        <v>0</v>
      </c>
      <c r="W30" s="887">
        <v>0</v>
      </c>
      <c r="X30" s="887">
        <v>0</v>
      </c>
      <c r="Y30" s="763">
        <v>0</v>
      </c>
      <c r="Z30" s="258"/>
      <c r="AA30" s="875"/>
    </row>
    <row r="31" spans="1:27" ht="12.75" customHeight="1" x14ac:dyDescent="0.2">
      <c r="A31" s="126"/>
      <c r="B31" s="303"/>
      <c r="C31" s="134"/>
      <c r="D31" s="195">
        <v>0</v>
      </c>
      <c r="E31" s="99"/>
      <c r="F31" s="95"/>
      <c r="G31" s="177"/>
      <c r="H31" s="757"/>
      <c r="I31" s="177"/>
      <c r="J31" s="177"/>
      <c r="K31" s="177"/>
      <c r="L31" s="757"/>
      <c r="M31" s="177"/>
      <c r="N31" s="177"/>
      <c r="O31" s="194"/>
      <c r="P31" s="177"/>
      <c r="Q31" s="177"/>
      <c r="R31" s="176"/>
      <c r="S31" s="195"/>
      <c r="T31" s="303"/>
      <c r="U31" s="354">
        <v>0</v>
      </c>
      <c r="V31" s="354"/>
      <c r="W31" s="887"/>
      <c r="X31" s="887"/>
      <c r="Y31" s="763"/>
      <c r="Z31" s="258"/>
      <c r="AA31" s="875"/>
    </row>
    <row r="32" spans="1:27" ht="12.75" customHeight="1" x14ac:dyDescent="0.2">
      <c r="A32" s="126"/>
      <c r="B32" s="118"/>
      <c r="C32" s="290">
        <v>8752</v>
      </c>
      <c r="D32" s="291">
        <v>9.7914615591157259E-2</v>
      </c>
      <c r="E32" s="99"/>
      <c r="F32" s="262">
        <v>98136</v>
      </c>
      <c r="G32" s="336">
        <v>96070</v>
      </c>
      <c r="H32" s="337">
        <v>94923</v>
      </c>
      <c r="I32" s="336">
        <v>104506</v>
      </c>
      <c r="J32" s="336">
        <v>89384</v>
      </c>
      <c r="K32" s="336">
        <v>64553</v>
      </c>
      <c r="L32" s="337">
        <v>62294</v>
      </c>
      <c r="M32" s="336">
        <v>63331</v>
      </c>
      <c r="N32" s="336">
        <v>56328</v>
      </c>
      <c r="O32" s="194"/>
      <c r="P32" s="755">
        <v>289129</v>
      </c>
      <c r="Q32" s="755">
        <v>216231</v>
      </c>
      <c r="R32" s="438">
        <v>72898</v>
      </c>
      <c r="S32" s="758">
        <v>0.33713019872266231</v>
      </c>
      <c r="T32" s="917"/>
      <c r="U32" s="907">
        <v>320737</v>
      </c>
      <c r="V32" s="907">
        <v>226048</v>
      </c>
      <c r="W32" s="816">
        <v>214542</v>
      </c>
      <c r="X32" s="340">
        <v>223110</v>
      </c>
      <c r="Y32" s="340">
        <v>206706</v>
      </c>
      <c r="Z32" s="258"/>
      <c r="AA32" s="875"/>
    </row>
    <row r="33" spans="1:27" s="900" customFormat="1" ht="24.75" customHeight="1" x14ac:dyDescent="0.2">
      <c r="A33" s="1162" t="s">
        <v>100</v>
      </c>
      <c r="B33" s="1163"/>
      <c r="C33" s="292">
        <v>-2145.9999999999854</v>
      </c>
      <c r="D33" s="293">
        <v>-0.10735904747611114</v>
      </c>
      <c r="E33" s="99"/>
      <c r="F33" s="270">
        <v>17843.000000000015</v>
      </c>
      <c r="G33" s="361">
        <v>20056</v>
      </c>
      <c r="H33" s="329">
        <v>17653</v>
      </c>
      <c r="I33" s="361">
        <v>11872</v>
      </c>
      <c r="J33" s="361">
        <v>19989</v>
      </c>
      <c r="K33" s="361">
        <v>5010</v>
      </c>
      <c r="L33" s="329">
        <v>12657</v>
      </c>
      <c r="M33" s="361">
        <v>10002</v>
      </c>
      <c r="N33" s="361">
        <v>11040</v>
      </c>
      <c r="O33" s="194"/>
      <c r="P33" s="290">
        <v>55552</v>
      </c>
      <c r="Q33" s="176">
        <v>37656</v>
      </c>
      <c r="R33" s="703">
        <v>17896</v>
      </c>
      <c r="S33" s="758">
        <v>0.47524962821329936</v>
      </c>
      <c r="T33" s="917"/>
      <c r="U33" s="193">
        <v>49528</v>
      </c>
      <c r="V33" s="193">
        <v>41063</v>
      </c>
      <c r="W33" s="966">
        <v>32025</v>
      </c>
      <c r="X33" s="360">
        <v>27780</v>
      </c>
      <c r="Y33" s="360">
        <v>17330</v>
      </c>
      <c r="Z33" s="258"/>
      <c r="AA33" s="875"/>
    </row>
    <row r="34" spans="1:27" s="900" customFormat="1" ht="15" customHeight="1" x14ac:dyDescent="0.2">
      <c r="A34" s="967"/>
      <c r="B34" s="968" t="s">
        <v>146</v>
      </c>
      <c r="C34" s="290">
        <v>-637</v>
      </c>
      <c r="D34" s="291">
        <v>-0.17371148077447504</v>
      </c>
      <c r="E34" s="99"/>
      <c r="F34" s="403">
        <v>3030</v>
      </c>
      <c r="G34" s="455">
        <v>3671</v>
      </c>
      <c r="H34" s="448">
        <v>3347</v>
      </c>
      <c r="I34" s="455">
        <v>3230</v>
      </c>
      <c r="J34" s="455">
        <v>3667</v>
      </c>
      <c r="K34" s="455">
        <v>4091</v>
      </c>
      <c r="L34" s="448">
        <v>4541</v>
      </c>
      <c r="M34" s="455">
        <v>4279</v>
      </c>
      <c r="N34" s="455">
        <v>4694</v>
      </c>
      <c r="O34" s="759"/>
      <c r="P34" s="747">
        <v>10048</v>
      </c>
      <c r="Q34" s="747">
        <v>12299</v>
      </c>
      <c r="R34" s="703">
        <v>-2251</v>
      </c>
      <c r="S34" s="291">
        <v>-0.18302301000081309</v>
      </c>
      <c r="T34" s="969"/>
      <c r="U34" s="908">
        <v>15529</v>
      </c>
      <c r="V34" s="908">
        <v>16796</v>
      </c>
      <c r="W34" s="887">
        <v>21854</v>
      </c>
      <c r="X34" s="459">
        <v>21683</v>
      </c>
      <c r="Y34" s="459">
        <v>24719</v>
      </c>
      <c r="Z34" s="258"/>
      <c r="AA34" s="875"/>
    </row>
    <row r="35" spans="1:27" s="900" customFormat="1" ht="24.75" customHeight="1" thickBot="1" x14ac:dyDescent="0.25">
      <c r="A35" s="298" t="s">
        <v>54</v>
      </c>
      <c r="B35" s="125"/>
      <c r="C35" s="419">
        <v>-1508.9999999999854</v>
      </c>
      <c r="D35" s="302">
        <v>-9.2451905403748647E-2</v>
      </c>
      <c r="E35" s="99"/>
      <c r="F35" s="406">
        <v>14813.000000000015</v>
      </c>
      <c r="G35" s="468">
        <v>16385</v>
      </c>
      <c r="H35" s="472">
        <v>14306</v>
      </c>
      <c r="I35" s="468">
        <v>8642</v>
      </c>
      <c r="J35" s="468">
        <v>16322</v>
      </c>
      <c r="K35" s="468">
        <v>919</v>
      </c>
      <c r="L35" s="472">
        <v>8116</v>
      </c>
      <c r="M35" s="468">
        <v>5723</v>
      </c>
      <c r="N35" s="468">
        <v>6346</v>
      </c>
      <c r="O35" s="759"/>
      <c r="P35" s="453">
        <v>45504</v>
      </c>
      <c r="Q35" s="453">
        <v>25357</v>
      </c>
      <c r="R35" s="453">
        <v>20147</v>
      </c>
      <c r="S35" s="302">
        <v>0.79453405371297869</v>
      </c>
      <c r="T35" s="815"/>
      <c r="U35" s="476">
        <v>33999</v>
      </c>
      <c r="V35" s="476">
        <v>24267</v>
      </c>
      <c r="W35" s="817">
        <v>10171</v>
      </c>
      <c r="X35" s="474">
        <v>6097</v>
      </c>
      <c r="Y35" s="474">
        <v>-7389</v>
      </c>
      <c r="Z35" s="258"/>
      <c r="AA35" s="875"/>
    </row>
    <row r="36" spans="1:27" ht="12.75" customHeight="1" thickTop="1" x14ac:dyDescent="0.2">
      <c r="A36" s="303"/>
      <c r="B36" s="303"/>
      <c r="C36" s="176"/>
      <c r="D36" s="130"/>
      <c r="E36" s="89"/>
      <c r="F36" s="89"/>
      <c r="G36" s="130"/>
      <c r="H36" s="124"/>
      <c r="I36" s="130"/>
      <c r="J36" s="130"/>
      <c r="K36" s="130"/>
      <c r="L36" s="124"/>
      <c r="M36" s="130"/>
      <c r="N36" s="130"/>
      <c r="O36" s="124"/>
      <c r="P36" s="124"/>
      <c r="Q36" s="310"/>
      <c r="R36" s="176"/>
      <c r="S36" s="130"/>
      <c r="T36" s="310"/>
      <c r="U36" s="310"/>
      <c r="V36" s="310"/>
      <c r="W36" s="310"/>
      <c r="X36" s="310"/>
      <c r="Y36" s="310"/>
      <c r="Z36" s="258"/>
      <c r="AA36" s="875"/>
    </row>
    <row r="37" spans="1:27" ht="13.5" customHeight="1" x14ac:dyDescent="0.2">
      <c r="A37" s="306" t="s">
        <v>306</v>
      </c>
      <c r="B37" s="303"/>
      <c r="C37" s="739">
        <v>4.6908458701091504</v>
      </c>
      <c r="D37" s="1064"/>
      <c r="E37" s="89"/>
      <c r="F37" s="102">
        <v>0.33663754105014576</v>
      </c>
      <c r="G37" s="196">
        <v>0.33788003601601563</v>
      </c>
      <c r="H37" s="196">
        <v>0.33522836564149694</v>
      </c>
      <c r="I37" s="196">
        <v>0.28502575065591296</v>
      </c>
      <c r="J37" s="196">
        <v>0.28972908234905426</v>
      </c>
      <c r="K37" s="196">
        <v>0.42402044824039153</v>
      </c>
      <c r="L37" s="196">
        <v>0.38450078552467631</v>
      </c>
      <c r="M37" s="196">
        <v>0.32728220919837092</v>
      </c>
      <c r="N37" s="196">
        <v>0.33678661750815075</v>
      </c>
      <c r="O37" s="124"/>
      <c r="P37" s="196">
        <v>0.33452351345910164</v>
      </c>
      <c r="Q37" s="196">
        <v>0.40300000000000002</v>
      </c>
      <c r="R37" s="739">
        <v>-6.8476486540898387</v>
      </c>
      <c r="S37" s="1064"/>
      <c r="T37" s="310"/>
      <c r="U37" s="196">
        <v>0.33452351345910164</v>
      </c>
      <c r="V37" s="196">
        <v>0.34670274846551569</v>
      </c>
      <c r="W37" s="196">
        <v>0.43883323641385102</v>
      </c>
      <c r="X37" s="196">
        <v>0.35092828249786578</v>
      </c>
      <c r="Y37" s="196">
        <v>0.32198396251914585</v>
      </c>
      <c r="Z37" s="258"/>
      <c r="AA37" s="875"/>
    </row>
    <row r="38" spans="1:27" ht="13.5" customHeight="1" x14ac:dyDescent="0.2">
      <c r="A38" s="306" t="s">
        <v>307</v>
      </c>
      <c r="B38" s="303"/>
      <c r="C38" s="739">
        <v>4.9000000000000039</v>
      </c>
      <c r="D38" s="1064"/>
      <c r="E38" s="89"/>
      <c r="F38" s="102">
        <v>0.73699999999999999</v>
      </c>
      <c r="G38" s="196">
        <v>0.73299999999999998</v>
      </c>
      <c r="H38" s="196">
        <v>0.70199999999999996</v>
      </c>
      <c r="I38" s="196">
        <v>0.67300000000000004</v>
      </c>
      <c r="J38" s="196">
        <v>0.68799999999999994</v>
      </c>
      <c r="K38" s="196">
        <v>0.72499999999999998</v>
      </c>
      <c r="L38" s="196">
        <v>0.66300000000000003</v>
      </c>
      <c r="M38" s="196">
        <v>0.70499999999999996</v>
      </c>
      <c r="N38" s="196">
        <v>0.68100000000000005</v>
      </c>
      <c r="O38" s="124"/>
      <c r="P38" s="196">
        <v>0.68500000000000005</v>
      </c>
      <c r="Q38" s="196">
        <v>0.69399999999999995</v>
      </c>
      <c r="R38" s="739">
        <v>-0.8999999999999897</v>
      </c>
      <c r="S38" s="1064"/>
      <c r="T38" s="310"/>
      <c r="U38" s="196">
        <v>0.68500000000000005</v>
      </c>
      <c r="V38" s="196">
        <v>0.69199999999999995</v>
      </c>
      <c r="W38" s="196">
        <v>0.70099999999999996</v>
      </c>
      <c r="X38" s="196">
        <v>0.67100000000000004</v>
      </c>
      <c r="Y38" s="196">
        <v>0.60599999999999998</v>
      </c>
      <c r="Z38" s="258"/>
      <c r="AA38" s="875"/>
    </row>
    <row r="39" spans="1:27" ht="12.75" customHeight="1" x14ac:dyDescent="0.2">
      <c r="A39" s="305" t="s">
        <v>56</v>
      </c>
      <c r="B39" s="303"/>
      <c r="C39" s="739">
        <v>-1.4410661766071031</v>
      </c>
      <c r="D39" s="1064"/>
      <c r="E39" s="89"/>
      <c r="F39" s="102">
        <v>0.43341466989713651</v>
      </c>
      <c r="G39" s="196">
        <v>0.44365602879630744</v>
      </c>
      <c r="H39" s="196">
        <v>0.43770430642410463</v>
      </c>
      <c r="I39" s="196">
        <v>0.46041348021103645</v>
      </c>
      <c r="J39" s="196">
        <v>0.44782533166320754</v>
      </c>
      <c r="K39" s="196">
        <v>0.4348719865445711</v>
      </c>
      <c r="L39" s="196">
        <v>0.41189577190431081</v>
      </c>
      <c r="M39" s="196">
        <v>0.45818390083591287</v>
      </c>
      <c r="N39" s="196">
        <v>0.40185251157819735</v>
      </c>
      <c r="O39" s="124"/>
      <c r="P39" s="196">
        <v>0.43826610692205259</v>
      </c>
      <c r="Q39" s="196">
        <v>0.43366930957473204</v>
      </c>
      <c r="R39" s="739">
        <v>0.4596797347320547</v>
      </c>
      <c r="S39" s="1064"/>
      <c r="T39" s="310"/>
      <c r="U39" s="196">
        <v>0.4420752704144329</v>
      </c>
      <c r="V39" s="196">
        <v>0.42818154250480139</v>
      </c>
      <c r="W39" s="196">
        <v>0.41308447602477216</v>
      </c>
      <c r="X39" s="196">
        <v>0.43134441388656386</v>
      </c>
      <c r="Y39" s="196">
        <v>0.43144851720259242</v>
      </c>
      <c r="Z39" s="258"/>
      <c r="AA39" s="875"/>
    </row>
    <row r="40" spans="1:27" ht="13.5" customHeight="1" x14ac:dyDescent="0.2">
      <c r="A40" s="305" t="s">
        <v>292</v>
      </c>
      <c r="B40" s="303"/>
      <c r="C40" s="739">
        <v>-0.28559862315058471</v>
      </c>
      <c r="D40" s="1064"/>
      <c r="E40" s="89"/>
      <c r="F40" s="102">
        <v>0.56968934031160812</v>
      </c>
      <c r="G40" s="196">
        <v>0.57282606823622617</v>
      </c>
      <c r="H40" s="196">
        <v>0.57338153780557133</v>
      </c>
      <c r="I40" s="196">
        <v>0.59219955661723001</v>
      </c>
      <c r="J40" s="196">
        <v>0.57254532654311396</v>
      </c>
      <c r="K40" s="196">
        <v>0.56967065825223184</v>
      </c>
      <c r="L40" s="196">
        <v>0.53429573988339052</v>
      </c>
      <c r="M40" s="196">
        <v>0.57575716253255693</v>
      </c>
      <c r="N40" s="196">
        <v>0.52211732573328584</v>
      </c>
      <c r="O40" s="124"/>
      <c r="P40" s="196">
        <v>0.57195203681084827</v>
      </c>
      <c r="Q40" s="196">
        <v>0.56046587655137914</v>
      </c>
      <c r="R40" s="739">
        <v>1.1486160259469136</v>
      </c>
      <c r="S40" s="1064"/>
      <c r="T40" s="310"/>
      <c r="U40" s="196">
        <v>0.57044009020566355</v>
      </c>
      <c r="V40" s="196">
        <v>0.55189790012391848</v>
      </c>
      <c r="W40" s="196">
        <v>0.55546362651936387</v>
      </c>
      <c r="X40" s="196">
        <v>0.55395193112519436</v>
      </c>
      <c r="Y40" s="196">
        <v>0.5560534914031674</v>
      </c>
      <c r="Z40" s="258"/>
      <c r="AA40" s="875"/>
    </row>
    <row r="41" spans="1:27" ht="12.75" customHeight="1" x14ac:dyDescent="0.2">
      <c r="A41" s="303" t="s">
        <v>57</v>
      </c>
      <c r="B41" s="303"/>
      <c r="C41" s="739">
        <v>3.1769082459436659</v>
      </c>
      <c r="D41" s="1064"/>
      <c r="E41" s="89"/>
      <c r="F41" s="102">
        <v>0.27646384259219337</v>
      </c>
      <c r="G41" s="196">
        <v>0.25446497769663984</v>
      </c>
      <c r="H41" s="196">
        <v>0.26980884025014212</v>
      </c>
      <c r="I41" s="196">
        <v>0.30578803553936312</v>
      </c>
      <c r="J41" s="196">
        <v>0.24469476013275671</v>
      </c>
      <c r="K41" s="196">
        <v>0.35830829607693743</v>
      </c>
      <c r="L41" s="196">
        <v>0.29683393150191456</v>
      </c>
      <c r="M41" s="196">
        <v>0.28785130841503825</v>
      </c>
      <c r="N41" s="196">
        <v>0.31400665004156275</v>
      </c>
      <c r="O41" s="124"/>
      <c r="P41" s="196">
        <v>0.26687865011416351</v>
      </c>
      <c r="Q41" s="196">
        <v>0.29121617097370089</v>
      </c>
      <c r="R41" s="739">
        <v>-2.4337520859537385</v>
      </c>
      <c r="S41" s="1064"/>
      <c r="T41" s="310"/>
      <c r="U41" s="196">
        <v>0.29579625403427273</v>
      </c>
      <c r="V41" s="196">
        <v>0.29437200265058344</v>
      </c>
      <c r="W41" s="196">
        <v>0.31465281242015353</v>
      </c>
      <c r="X41" s="196">
        <v>0.33532225278010286</v>
      </c>
      <c r="Y41" s="196">
        <v>0.36659286900319593</v>
      </c>
      <c r="Z41" s="258"/>
      <c r="AA41" s="875"/>
    </row>
    <row r="42" spans="1:27" ht="12.75" customHeight="1" x14ac:dyDescent="0.2">
      <c r="A42" s="303" t="s">
        <v>58</v>
      </c>
      <c r="B42" s="303"/>
      <c r="C42" s="739">
        <v>2.8913096227930812</v>
      </c>
      <c r="D42" s="1064"/>
      <c r="E42" s="89"/>
      <c r="F42" s="102">
        <v>0.84615318290380148</v>
      </c>
      <c r="G42" s="196">
        <v>0.82729104593286606</v>
      </c>
      <c r="H42" s="196">
        <v>0.84319037805571351</v>
      </c>
      <c r="I42" s="196">
        <v>0.89798759215659318</v>
      </c>
      <c r="J42" s="196">
        <v>0.81724008667587067</v>
      </c>
      <c r="K42" s="196">
        <v>0.92797895432916921</v>
      </c>
      <c r="L42" s="196">
        <v>0.83112967138530502</v>
      </c>
      <c r="M42" s="196">
        <v>0.86360847094759519</v>
      </c>
      <c r="N42" s="196">
        <v>0.83612397577484854</v>
      </c>
      <c r="O42" s="124"/>
      <c r="P42" s="196">
        <v>0.83883068692501184</v>
      </c>
      <c r="Q42" s="196">
        <v>0.85168204752508003</v>
      </c>
      <c r="R42" s="739">
        <v>-1.2851360600068196</v>
      </c>
      <c r="S42" s="1064"/>
      <c r="T42" s="310"/>
      <c r="U42" s="196">
        <v>0.86623634423993623</v>
      </c>
      <c r="V42" s="196">
        <v>0.84626990277450198</v>
      </c>
      <c r="W42" s="196">
        <v>0.8701164389395174</v>
      </c>
      <c r="X42" s="196">
        <v>0.88927418390529711</v>
      </c>
      <c r="Y42" s="196">
        <v>0.92264636040636328</v>
      </c>
      <c r="Z42" s="258"/>
      <c r="AA42" s="875"/>
    </row>
    <row r="43" spans="1:27" ht="13.5" customHeight="1" x14ac:dyDescent="0.2">
      <c r="A43" s="305" t="s">
        <v>89</v>
      </c>
      <c r="B43" s="303"/>
      <c r="C43" s="739">
        <v>-2.8913096227930812</v>
      </c>
      <c r="D43" s="1064"/>
      <c r="E43" s="89"/>
      <c r="F43" s="102">
        <v>0.15384681709619855</v>
      </c>
      <c r="G43" s="196">
        <v>0.17270895406713396</v>
      </c>
      <c r="H43" s="196">
        <v>0.15680962194428652</v>
      </c>
      <c r="I43" s="196">
        <v>0.10201240784340683</v>
      </c>
      <c r="J43" s="196">
        <v>0.18275991332412936</v>
      </c>
      <c r="K43" s="196">
        <v>7.2021045670830758E-2</v>
      </c>
      <c r="L43" s="196">
        <v>0.16887032861469495</v>
      </c>
      <c r="M43" s="196">
        <v>0.13639152905240479</v>
      </c>
      <c r="N43" s="196">
        <v>0.16387602422515141</v>
      </c>
      <c r="O43" s="124"/>
      <c r="P43" s="196">
        <v>0.16116931307498819</v>
      </c>
      <c r="Q43" s="196">
        <v>0.14831795247491994</v>
      </c>
      <c r="R43" s="739">
        <v>1.2851360600068251</v>
      </c>
      <c r="S43" s="1064"/>
      <c r="T43" s="310"/>
      <c r="U43" s="196">
        <v>0.13376365576006374</v>
      </c>
      <c r="V43" s="196">
        <v>0.15373009722549802</v>
      </c>
      <c r="W43" s="196">
        <v>0.12988356106048254</v>
      </c>
      <c r="X43" s="196">
        <v>0.11072581609470286</v>
      </c>
      <c r="Y43" s="196">
        <v>7.7353639593636739E-2</v>
      </c>
      <c r="Z43" s="258"/>
      <c r="AA43" s="875"/>
    </row>
    <row r="44" spans="1:27" ht="12.75" customHeight="1" x14ac:dyDescent="0.2">
      <c r="A44" s="305" t="s">
        <v>59</v>
      </c>
      <c r="B44" s="303"/>
      <c r="C44" s="739">
        <v>-2.1511045268266997</v>
      </c>
      <c r="D44" s="1064"/>
      <c r="E44" s="89"/>
      <c r="F44" s="102">
        <v>0.12772139783926412</v>
      </c>
      <c r="G44" s="196">
        <v>0.14109673974820452</v>
      </c>
      <c r="H44" s="196">
        <v>0.12707859579306424</v>
      </c>
      <c r="I44" s="196">
        <v>7.4258021275498812E-2</v>
      </c>
      <c r="J44" s="196">
        <v>0.14923244310753112</v>
      </c>
      <c r="K44" s="196">
        <v>1.3211046102094504E-2</v>
      </c>
      <c r="L44" s="196">
        <v>0.10828407893156862</v>
      </c>
      <c r="M44" s="196">
        <v>7.8041263823926468E-2</v>
      </c>
      <c r="N44" s="196">
        <v>9.4199026243914019E-2</v>
      </c>
      <c r="O44" s="741"/>
      <c r="P44" s="196">
        <v>0.13201772073308363</v>
      </c>
      <c r="Q44" s="196">
        <v>9.9875141303020637E-2</v>
      </c>
      <c r="R44" s="739">
        <v>3.2142579430062987</v>
      </c>
      <c r="S44" s="1064"/>
      <c r="T44" s="473"/>
      <c r="U44" s="196">
        <v>9.1823423764060871E-2</v>
      </c>
      <c r="V44" s="196">
        <v>9.0849871401776791E-2</v>
      </c>
      <c r="W44" s="196">
        <v>4.1250451195821013E-2</v>
      </c>
      <c r="X44" s="196">
        <v>2.4301486707321934E-2</v>
      </c>
      <c r="Y44" s="196">
        <v>-3.2981306575728904E-2</v>
      </c>
      <c r="Z44" s="258"/>
      <c r="AA44" s="875"/>
    </row>
    <row r="45" spans="1:27" ht="12.75" customHeight="1" x14ac:dyDescent="0.2">
      <c r="A45" s="303"/>
      <c r="B45" s="303"/>
      <c r="C45" s="176"/>
      <c r="D45" s="130"/>
      <c r="E45" s="89"/>
      <c r="F45" s="89"/>
      <c r="G45" s="130"/>
      <c r="H45" s="130"/>
      <c r="I45" s="130"/>
      <c r="J45" s="130"/>
      <c r="K45" s="130"/>
      <c r="L45" s="130"/>
      <c r="M45" s="130"/>
      <c r="N45" s="130"/>
      <c r="O45" s="310"/>
      <c r="P45" s="310"/>
      <c r="Q45" s="310"/>
      <c r="R45" s="176"/>
      <c r="S45" s="130"/>
      <c r="T45" s="310"/>
      <c r="U45" s="310"/>
      <c r="V45" s="310"/>
      <c r="W45" s="310"/>
      <c r="X45" s="196"/>
      <c r="Y45" s="196"/>
      <c r="Z45" s="258"/>
      <c r="AA45" s="875"/>
    </row>
    <row r="46" spans="1:27" ht="13.5" customHeight="1" x14ac:dyDescent="0.2">
      <c r="A46" s="132" t="s">
        <v>212</v>
      </c>
      <c r="B46" s="303"/>
      <c r="C46" s="176">
        <v>1014</v>
      </c>
      <c r="D46" s="130">
        <v>1.7137062700692918E-2</v>
      </c>
      <c r="E46" s="89"/>
      <c r="F46" s="94">
        <v>60184</v>
      </c>
      <c r="G46" s="176">
        <v>65810</v>
      </c>
      <c r="H46" s="176">
        <v>66200</v>
      </c>
      <c r="I46" s="176">
        <v>61274</v>
      </c>
      <c r="J46" s="176">
        <v>59170</v>
      </c>
      <c r="K46" s="176">
        <v>54464</v>
      </c>
      <c r="L46" s="176">
        <v>39284</v>
      </c>
      <c r="M46" s="176">
        <v>38616</v>
      </c>
      <c r="N46" s="176">
        <v>36121</v>
      </c>
      <c r="O46" s="310"/>
      <c r="P46" s="334">
        <v>60184</v>
      </c>
      <c r="Q46" s="334">
        <v>59170</v>
      </c>
      <c r="R46" s="176">
        <v>1014</v>
      </c>
      <c r="S46" s="130">
        <v>1.7137062700692918E-2</v>
      </c>
      <c r="T46" s="310"/>
      <c r="U46" s="334">
        <v>61274</v>
      </c>
      <c r="V46" s="334">
        <v>38616</v>
      </c>
      <c r="W46" s="334">
        <v>32714</v>
      </c>
      <c r="X46" s="334">
        <v>33328</v>
      </c>
      <c r="Y46" s="334">
        <v>30871</v>
      </c>
      <c r="Z46" s="258"/>
      <c r="AA46" s="875"/>
    </row>
    <row r="47" spans="1:27" ht="13.5" customHeight="1" x14ac:dyDescent="0.2">
      <c r="A47" s="124" t="s">
        <v>122</v>
      </c>
      <c r="B47" s="306"/>
      <c r="C47" s="176">
        <v>1116</v>
      </c>
      <c r="D47" s="130">
        <v>0.39323467230443976</v>
      </c>
      <c r="E47" s="89"/>
      <c r="F47" s="94">
        <v>3954</v>
      </c>
      <c r="G47" s="176">
        <v>4158</v>
      </c>
      <c r="H47" s="176">
        <v>3721</v>
      </c>
      <c r="I47" s="176">
        <v>2815</v>
      </c>
      <c r="J47" s="176">
        <v>2838</v>
      </c>
      <c r="K47" s="176">
        <v>2688</v>
      </c>
      <c r="L47" s="176">
        <v>2647</v>
      </c>
      <c r="M47" s="176">
        <v>2637</v>
      </c>
      <c r="N47" s="176">
        <v>2527</v>
      </c>
      <c r="O47" s="176">
        <v>0</v>
      </c>
      <c r="P47" s="176">
        <v>3954</v>
      </c>
      <c r="Q47" s="176">
        <v>2838</v>
      </c>
      <c r="R47" s="176">
        <v>1116</v>
      </c>
      <c r="S47" s="130">
        <v>0.39323467230443976</v>
      </c>
      <c r="T47" s="310"/>
      <c r="U47" s="334">
        <v>2815</v>
      </c>
      <c r="V47" s="334">
        <v>2637</v>
      </c>
      <c r="W47" s="334">
        <v>1257</v>
      </c>
      <c r="X47" s="334">
        <v>1561</v>
      </c>
      <c r="Y47" s="334">
        <v>1204</v>
      </c>
      <c r="Z47" s="258"/>
      <c r="AA47" s="875"/>
    </row>
    <row r="48" spans="1:27" ht="12.75" customHeight="1" x14ac:dyDescent="0.2">
      <c r="A48" s="132"/>
      <c r="B48" s="306"/>
      <c r="C48" s="176"/>
      <c r="D48" s="130"/>
      <c r="E48" s="89"/>
      <c r="F48" s="94"/>
      <c r="G48" s="176"/>
      <c r="H48" s="176"/>
      <c r="I48" s="176"/>
      <c r="J48" s="176"/>
      <c r="K48" s="176"/>
      <c r="L48" s="176"/>
      <c r="M48" s="176"/>
      <c r="N48" s="176"/>
      <c r="O48" s="310"/>
      <c r="P48" s="310"/>
      <c r="Q48" s="310"/>
      <c r="R48" s="176"/>
      <c r="S48" s="130"/>
      <c r="T48" s="310"/>
      <c r="U48" s="310"/>
      <c r="V48" s="310"/>
      <c r="W48" s="130"/>
      <c r="X48" s="130"/>
      <c r="Y48" s="130"/>
      <c r="Z48" s="258"/>
      <c r="AA48" s="875"/>
    </row>
    <row r="49" spans="1:27" ht="12.75" customHeight="1" x14ac:dyDescent="0.2">
      <c r="A49" s="305" t="s">
        <v>66</v>
      </c>
      <c r="B49" s="306"/>
      <c r="C49" s="176">
        <v>47</v>
      </c>
      <c r="D49" s="130">
        <v>5.0755939524838013E-2</v>
      </c>
      <c r="E49" s="89"/>
      <c r="F49" s="94">
        <v>973</v>
      </c>
      <c r="G49" s="176">
        <v>972</v>
      </c>
      <c r="H49" s="176">
        <v>971</v>
      </c>
      <c r="I49" s="176">
        <v>938</v>
      </c>
      <c r="J49" s="176">
        <v>926</v>
      </c>
      <c r="K49" s="176">
        <v>939</v>
      </c>
      <c r="L49" s="176">
        <v>665</v>
      </c>
      <c r="M49" s="176">
        <v>672</v>
      </c>
      <c r="N49" s="176">
        <v>663</v>
      </c>
      <c r="O49" s="310"/>
      <c r="P49" s="334">
        <v>973</v>
      </c>
      <c r="Q49" s="334">
        <v>926</v>
      </c>
      <c r="R49" s="176">
        <v>47</v>
      </c>
      <c r="S49" s="130">
        <v>5.0755939524838013E-2</v>
      </c>
      <c r="T49" s="310"/>
      <c r="U49" s="334">
        <v>938</v>
      </c>
      <c r="V49" s="334">
        <v>672</v>
      </c>
      <c r="W49" s="176">
        <v>666</v>
      </c>
      <c r="X49" s="176">
        <v>703</v>
      </c>
      <c r="Y49" s="176">
        <v>714</v>
      </c>
      <c r="Z49" s="258"/>
      <c r="AA49" s="875"/>
    </row>
    <row r="50" spans="1:27" ht="13.5" customHeight="1" x14ac:dyDescent="0.2">
      <c r="A50" s="433" t="s">
        <v>308</v>
      </c>
      <c r="B50" s="305"/>
      <c r="C50" s="176">
        <v>16</v>
      </c>
      <c r="D50" s="130">
        <v>0.11940298507462686</v>
      </c>
      <c r="E50" s="89"/>
      <c r="F50" s="94">
        <v>150</v>
      </c>
      <c r="G50" s="176">
        <v>150</v>
      </c>
      <c r="H50" s="176">
        <v>148</v>
      </c>
      <c r="I50" s="176">
        <v>142</v>
      </c>
      <c r="J50" s="176">
        <v>134</v>
      </c>
      <c r="K50" s="176">
        <v>134</v>
      </c>
      <c r="L50" s="176">
        <v>135</v>
      </c>
      <c r="M50" s="176">
        <v>141</v>
      </c>
      <c r="N50" s="176">
        <v>139</v>
      </c>
      <c r="O50" s="310"/>
      <c r="P50" s="334">
        <v>150</v>
      </c>
      <c r="Q50" s="334">
        <v>134</v>
      </c>
      <c r="R50" s="176">
        <v>16</v>
      </c>
      <c r="S50" s="130">
        <v>0.11940298507462686</v>
      </c>
      <c r="T50" s="310"/>
      <c r="U50" s="334">
        <v>142</v>
      </c>
      <c r="V50" s="334">
        <v>141</v>
      </c>
      <c r="W50" s="176">
        <v>139</v>
      </c>
      <c r="X50" s="176">
        <v>152</v>
      </c>
      <c r="Y50" s="176">
        <v>160</v>
      </c>
      <c r="Z50" s="258"/>
      <c r="AA50" s="875"/>
    </row>
    <row r="51" spans="1:27" ht="12.75" customHeight="1" x14ac:dyDescent="0.2">
      <c r="A51" s="433" t="s">
        <v>309</v>
      </c>
      <c r="B51" s="305"/>
      <c r="C51" s="176">
        <v>-9</v>
      </c>
      <c r="D51" s="130">
        <v>-4.5685279187817257E-2</v>
      </c>
      <c r="E51" s="89"/>
      <c r="F51" s="94">
        <v>188</v>
      </c>
      <c r="G51" s="176">
        <v>193</v>
      </c>
      <c r="H51" s="176">
        <v>190</v>
      </c>
      <c r="I51" s="176">
        <v>188</v>
      </c>
      <c r="J51" s="176">
        <v>197</v>
      </c>
      <c r="K51" s="176">
        <v>200</v>
      </c>
      <c r="L51" s="176">
        <v>119</v>
      </c>
      <c r="M51" s="176">
        <v>118</v>
      </c>
      <c r="N51" s="176">
        <v>115</v>
      </c>
      <c r="O51" s="760"/>
      <c r="P51" s="334">
        <v>188</v>
      </c>
      <c r="Q51" s="334">
        <v>197</v>
      </c>
      <c r="R51" s="176">
        <v>-9</v>
      </c>
      <c r="S51" s="130">
        <v>-4.5685279187817257E-2</v>
      </c>
      <c r="T51" s="760"/>
      <c r="U51" s="334">
        <v>188</v>
      </c>
      <c r="V51" s="334">
        <v>118</v>
      </c>
      <c r="W51" s="176">
        <v>118</v>
      </c>
      <c r="X51" s="176">
        <v>114</v>
      </c>
      <c r="Y51" s="176">
        <v>118</v>
      </c>
      <c r="Z51" s="258"/>
      <c r="AA51" s="875"/>
    </row>
    <row r="52" spans="1:27" ht="12.75" customHeight="1" x14ac:dyDescent="0.2">
      <c r="A52" s="124"/>
      <c r="B52" s="124"/>
      <c r="C52" s="310"/>
      <c r="D52" s="310"/>
      <c r="E52" s="258"/>
      <c r="F52" s="258"/>
      <c r="G52" s="310"/>
      <c r="H52" s="124"/>
      <c r="I52" s="124"/>
      <c r="J52" s="124"/>
      <c r="K52" s="310"/>
      <c r="L52" s="124"/>
      <c r="M52" s="310"/>
      <c r="N52" s="310"/>
      <c r="O52" s="310"/>
      <c r="P52" s="310"/>
      <c r="Q52" s="310"/>
      <c r="R52" s="310"/>
      <c r="S52" s="310"/>
      <c r="T52" s="310"/>
      <c r="U52" s="310"/>
      <c r="V52" s="310"/>
      <c r="W52" s="310"/>
      <c r="X52" s="310"/>
      <c r="Y52" s="310"/>
      <c r="Z52" s="258"/>
      <c r="AA52" s="875"/>
    </row>
    <row r="53" spans="1:27" ht="18" customHeight="1" x14ac:dyDescent="0.2">
      <c r="A53" s="422" t="s">
        <v>287</v>
      </c>
      <c r="B53" s="124"/>
      <c r="C53" s="294"/>
      <c r="D53" s="294"/>
      <c r="E53" s="258"/>
      <c r="F53" s="258"/>
      <c r="G53" s="310"/>
      <c r="H53" s="124"/>
      <c r="I53" s="124"/>
      <c r="J53" s="124"/>
      <c r="K53" s="310"/>
      <c r="L53" s="124"/>
      <c r="M53" s="310"/>
      <c r="N53" s="310"/>
      <c r="O53" s="294"/>
      <c r="P53" s="294"/>
      <c r="Q53" s="294"/>
      <c r="R53" s="310"/>
      <c r="S53" s="310"/>
      <c r="T53" s="294"/>
      <c r="U53" s="294"/>
      <c r="V53" s="294"/>
      <c r="W53" s="294"/>
      <c r="X53" s="294"/>
      <c r="Y53" s="294"/>
      <c r="Z53" s="258"/>
      <c r="AA53" s="875"/>
    </row>
    <row r="54" spans="1:27" ht="12.75" customHeight="1" x14ac:dyDescent="0.2">
      <c r="A54" s="423"/>
      <c r="B54" s="124"/>
      <c r="C54" s="294"/>
      <c r="D54" s="294"/>
      <c r="E54" s="258"/>
      <c r="F54" s="408"/>
      <c r="G54" s="479"/>
      <c r="H54" s="310"/>
      <c r="I54" s="376"/>
      <c r="J54" s="376"/>
      <c r="K54" s="479"/>
      <c r="L54" s="310"/>
      <c r="M54" s="479"/>
      <c r="N54" s="479"/>
      <c r="O54" s="294"/>
      <c r="P54" s="294"/>
      <c r="Q54" s="294"/>
      <c r="R54" s="310"/>
      <c r="S54" s="310"/>
      <c r="T54" s="294"/>
      <c r="U54" s="294"/>
      <c r="V54" s="294"/>
      <c r="W54" s="294"/>
      <c r="X54" s="294"/>
      <c r="Y54" s="294"/>
      <c r="Z54" s="258"/>
      <c r="AA54" s="875"/>
    </row>
    <row r="55" spans="1:27" ht="12.75" customHeight="1" x14ac:dyDescent="0.2">
      <c r="A55" s="123"/>
      <c r="B55" s="124"/>
      <c r="C55" s="1123" t="s">
        <v>272</v>
      </c>
      <c r="D55" s="1124"/>
      <c r="E55" s="83"/>
      <c r="F55" s="84"/>
      <c r="G55" s="154"/>
      <c r="H55" s="319"/>
      <c r="I55" s="154"/>
      <c r="J55" s="154"/>
      <c r="K55" s="154"/>
      <c r="L55" s="319"/>
      <c r="M55" s="154"/>
      <c r="N55" s="154"/>
      <c r="O55" s="321"/>
      <c r="P55" s="158" t="s">
        <v>273</v>
      </c>
      <c r="Q55" s="159"/>
      <c r="R55" s="159" t="s">
        <v>249</v>
      </c>
      <c r="S55" s="160"/>
      <c r="T55" s="161"/>
      <c r="U55" s="162"/>
      <c r="V55" s="162"/>
      <c r="W55" s="162"/>
      <c r="X55" s="162"/>
      <c r="Y55" s="162"/>
      <c r="Z55" s="849"/>
      <c r="AA55" s="875"/>
    </row>
    <row r="56" spans="1:27" ht="12.75" customHeight="1" x14ac:dyDescent="0.2">
      <c r="A56" s="123" t="s">
        <v>2</v>
      </c>
      <c r="B56" s="124"/>
      <c r="C56" s="1146" t="s">
        <v>24</v>
      </c>
      <c r="D56" s="1147"/>
      <c r="E56" s="735"/>
      <c r="F56" s="88" t="s">
        <v>246</v>
      </c>
      <c r="G56" s="163" t="s">
        <v>247</v>
      </c>
      <c r="H56" s="164" t="s">
        <v>248</v>
      </c>
      <c r="I56" s="163" t="s">
        <v>221</v>
      </c>
      <c r="J56" s="163" t="s">
        <v>220</v>
      </c>
      <c r="K56" s="163" t="s">
        <v>219</v>
      </c>
      <c r="L56" s="164" t="s">
        <v>218</v>
      </c>
      <c r="M56" s="163" t="s">
        <v>181</v>
      </c>
      <c r="N56" s="163" t="s">
        <v>182</v>
      </c>
      <c r="O56" s="167"/>
      <c r="P56" s="163" t="s">
        <v>246</v>
      </c>
      <c r="Q56" s="163" t="s">
        <v>220</v>
      </c>
      <c r="R56" s="1156" t="s">
        <v>24</v>
      </c>
      <c r="S56" s="1126"/>
      <c r="T56" s="378"/>
      <c r="U56" s="165" t="s">
        <v>222</v>
      </c>
      <c r="V56" s="165" t="s">
        <v>217</v>
      </c>
      <c r="W56" s="165" t="s">
        <v>178</v>
      </c>
      <c r="X56" s="165" t="s">
        <v>165</v>
      </c>
      <c r="Y56" s="165" t="s">
        <v>145</v>
      </c>
      <c r="Z56" s="849"/>
      <c r="AA56" s="875"/>
    </row>
    <row r="57" spans="1:27" ht="12.75" customHeight="1" x14ac:dyDescent="0.2">
      <c r="A57" s="309"/>
      <c r="B57" s="310" t="s">
        <v>4</v>
      </c>
      <c r="C57" s="426">
        <v>6606</v>
      </c>
      <c r="D57" s="312">
        <v>6.0398818721256617E-2</v>
      </c>
      <c r="E57" s="257"/>
      <c r="F57" s="260">
        <v>115979</v>
      </c>
      <c r="G57" s="333">
        <v>116126</v>
      </c>
      <c r="H57" s="494">
        <v>112576</v>
      </c>
      <c r="I57" s="355">
        <v>116378</v>
      </c>
      <c r="J57" s="355">
        <v>109373</v>
      </c>
      <c r="K57" s="333">
        <v>69563</v>
      </c>
      <c r="L57" s="494">
        <v>74951</v>
      </c>
      <c r="M57" s="342">
        <v>73333</v>
      </c>
      <c r="N57" s="342">
        <v>67368</v>
      </c>
      <c r="O57" s="327"/>
      <c r="P57" s="333">
        <v>344681</v>
      </c>
      <c r="Q57" s="333">
        <v>253887</v>
      </c>
      <c r="R57" s="176">
        <v>90794</v>
      </c>
      <c r="S57" s="413">
        <v>0.3576157897017177</v>
      </c>
      <c r="T57" s="294"/>
      <c r="U57" s="706">
        <v>370265</v>
      </c>
      <c r="V57" s="706">
        <v>267111</v>
      </c>
      <c r="W57" s="706">
        <v>246567</v>
      </c>
      <c r="X57" s="706">
        <v>250890</v>
      </c>
      <c r="Y57" s="706">
        <v>224036</v>
      </c>
      <c r="Z57" s="849"/>
      <c r="AA57" s="875"/>
    </row>
    <row r="58" spans="1:27" ht="12.75" customHeight="1" x14ac:dyDescent="0.2">
      <c r="A58" s="294"/>
      <c r="B58" s="310" t="s">
        <v>62</v>
      </c>
      <c r="C58" s="311">
        <v>6922</v>
      </c>
      <c r="D58" s="195">
        <v>7.9963957303266942E-2</v>
      </c>
      <c r="E58" s="111"/>
      <c r="F58" s="269">
        <v>93486</v>
      </c>
      <c r="G58" s="355">
        <v>91821</v>
      </c>
      <c r="H58" s="364">
        <v>90524</v>
      </c>
      <c r="I58" s="355">
        <v>94917</v>
      </c>
      <c r="J58" s="355">
        <v>86564</v>
      </c>
      <c r="K58" s="355">
        <v>56927</v>
      </c>
      <c r="L58" s="364">
        <v>58786</v>
      </c>
      <c r="M58" s="361">
        <v>62071</v>
      </c>
      <c r="N58" s="361">
        <v>55054</v>
      </c>
      <c r="O58" s="327"/>
      <c r="P58" s="485">
        <v>275831</v>
      </c>
      <c r="Q58" s="333">
        <v>202277</v>
      </c>
      <c r="R58" s="176">
        <v>73554</v>
      </c>
      <c r="S58" s="383">
        <v>0.36363007163444189</v>
      </c>
      <c r="T58" s="294"/>
      <c r="U58" s="706">
        <v>297194</v>
      </c>
      <c r="V58" s="706">
        <v>220786</v>
      </c>
      <c r="W58" s="706">
        <v>208322</v>
      </c>
      <c r="X58" s="706">
        <v>214736</v>
      </c>
      <c r="Y58" s="706">
        <v>198865</v>
      </c>
      <c r="Z58" s="849"/>
      <c r="AA58" s="875"/>
    </row>
    <row r="59" spans="1:27" ht="12.75" customHeight="1" x14ac:dyDescent="0.2">
      <c r="A59" s="294"/>
      <c r="B59" s="417" t="s">
        <v>146</v>
      </c>
      <c r="C59" s="311">
        <v>-637</v>
      </c>
      <c r="D59" s="195">
        <v>-0.17371148077447504</v>
      </c>
      <c r="E59" s="111"/>
      <c r="F59" s="269">
        <v>3030</v>
      </c>
      <c r="G59" s="355">
        <v>3671</v>
      </c>
      <c r="H59" s="364">
        <v>3347</v>
      </c>
      <c r="I59" s="355">
        <v>3230</v>
      </c>
      <c r="J59" s="355">
        <v>3667</v>
      </c>
      <c r="K59" s="355">
        <v>4091</v>
      </c>
      <c r="L59" s="364">
        <v>4541</v>
      </c>
      <c r="M59" s="361">
        <v>4279</v>
      </c>
      <c r="N59" s="361">
        <v>4694</v>
      </c>
      <c r="O59" s="327"/>
      <c r="P59" s="485">
        <v>10048</v>
      </c>
      <c r="Q59" s="333">
        <v>12299</v>
      </c>
      <c r="R59" s="176">
        <v>-2251</v>
      </c>
      <c r="S59" s="383">
        <v>-0.18302301000081309</v>
      </c>
      <c r="T59" s="294"/>
      <c r="U59" s="706">
        <v>15529</v>
      </c>
      <c r="V59" s="706">
        <v>16796</v>
      </c>
      <c r="W59" s="706">
        <v>21854</v>
      </c>
      <c r="X59" s="706">
        <v>21683</v>
      </c>
      <c r="Y59" s="706">
        <v>24719</v>
      </c>
      <c r="Z59" s="849"/>
      <c r="AA59" s="875"/>
    </row>
    <row r="60" spans="1:27" x14ac:dyDescent="0.2">
      <c r="A60" s="294"/>
      <c r="B60" s="417" t="s">
        <v>54</v>
      </c>
      <c r="C60" s="313">
        <v>321</v>
      </c>
      <c r="D60" s="293">
        <v>1.6769407585414273E-2</v>
      </c>
      <c r="E60" s="111"/>
      <c r="F60" s="283">
        <v>19463</v>
      </c>
      <c r="G60" s="388">
        <v>20634</v>
      </c>
      <c r="H60" s="347">
        <v>18705</v>
      </c>
      <c r="I60" s="388">
        <v>18231</v>
      </c>
      <c r="J60" s="388">
        <v>19142</v>
      </c>
      <c r="K60" s="388">
        <v>8545</v>
      </c>
      <c r="L60" s="347">
        <v>11624</v>
      </c>
      <c r="M60" s="388">
        <v>6983</v>
      </c>
      <c r="N60" s="388">
        <v>7620</v>
      </c>
      <c r="O60" s="345"/>
      <c r="P60" s="886">
        <v>58802</v>
      </c>
      <c r="Q60" s="348">
        <v>39311</v>
      </c>
      <c r="R60" s="387">
        <v>19491</v>
      </c>
      <c r="S60" s="392">
        <v>0.49581542062018263</v>
      </c>
      <c r="T60" s="294"/>
      <c r="U60" s="365">
        <v>57542</v>
      </c>
      <c r="V60" s="365">
        <v>29529</v>
      </c>
      <c r="W60" s="365">
        <v>16391</v>
      </c>
      <c r="X60" s="756">
        <v>14471</v>
      </c>
      <c r="Y60" s="756">
        <v>452</v>
      </c>
      <c r="Z60" s="849"/>
      <c r="AA60" s="875"/>
    </row>
    <row r="61" spans="1:27" ht="12.75" customHeight="1" x14ac:dyDescent="0.2">
      <c r="A61" s="294"/>
      <c r="B61" s="310"/>
      <c r="C61" s="177"/>
      <c r="D61" s="136"/>
      <c r="E61" s="107"/>
      <c r="F61" s="107"/>
      <c r="G61" s="136"/>
      <c r="H61" s="136"/>
      <c r="I61" s="136"/>
      <c r="J61" s="136"/>
      <c r="K61" s="136"/>
      <c r="L61" s="136"/>
      <c r="M61" s="136"/>
      <c r="N61" s="136"/>
      <c r="O61" s="310"/>
      <c r="P61" s="310"/>
      <c r="Q61" s="310"/>
      <c r="R61" s="177"/>
      <c r="S61" s="136"/>
      <c r="T61" s="310"/>
      <c r="U61" s="310"/>
      <c r="V61" s="310"/>
      <c r="W61" s="310"/>
      <c r="X61" s="310"/>
      <c r="Y61" s="310"/>
      <c r="Z61" s="258"/>
      <c r="AA61" s="875"/>
    </row>
    <row r="62" spans="1:27" ht="12.75" customHeight="1" x14ac:dyDescent="0.2">
      <c r="A62" s="294"/>
      <c r="B62" s="305" t="s">
        <v>292</v>
      </c>
      <c r="C62" s="739">
        <v>-0.28559862315058471</v>
      </c>
      <c r="D62" s="1064"/>
      <c r="E62" s="107"/>
      <c r="F62" s="107">
        <v>0.56968934031160812</v>
      </c>
      <c r="G62" s="136">
        <v>0.57282606823622617</v>
      </c>
      <c r="H62" s="136">
        <v>0.57338153780557133</v>
      </c>
      <c r="I62" s="136">
        <v>0.59219955661723001</v>
      </c>
      <c r="J62" s="136">
        <v>0.57254532654311396</v>
      </c>
      <c r="K62" s="136">
        <v>0.56967065825223184</v>
      </c>
      <c r="L62" s="136">
        <v>0.53429573988339052</v>
      </c>
      <c r="M62" s="136">
        <v>0.57575716253255693</v>
      </c>
      <c r="N62" s="136">
        <v>0.52211732573328584</v>
      </c>
      <c r="O62" s="310"/>
      <c r="P62" s="136">
        <v>0.57195203681084827</v>
      </c>
      <c r="Q62" s="136">
        <v>0.56046587655137914</v>
      </c>
      <c r="R62" s="739">
        <v>1.1486160259469136</v>
      </c>
      <c r="S62" s="1064"/>
      <c r="T62" s="310"/>
      <c r="U62" s="136">
        <v>0.57044009020566355</v>
      </c>
      <c r="V62" s="136">
        <v>0.55189790012391848</v>
      </c>
      <c r="W62" s="136">
        <v>0.55546362651936387</v>
      </c>
      <c r="X62" s="136">
        <v>0.55395193112519436</v>
      </c>
      <c r="Y62" s="136">
        <v>0.5560534914031674</v>
      </c>
      <c r="Z62" s="258"/>
      <c r="AA62" s="875"/>
    </row>
    <row r="63" spans="1:27" ht="12.75" customHeight="1" x14ac:dyDescent="0.2">
      <c r="A63" s="294"/>
      <c r="B63" s="305" t="s">
        <v>57</v>
      </c>
      <c r="C63" s="739">
        <v>1.745894587258856</v>
      </c>
      <c r="D63" s="1064"/>
      <c r="E63" s="107"/>
      <c r="F63" s="107">
        <v>0.23637037739590785</v>
      </c>
      <c r="G63" s="136">
        <v>0.21787541119129222</v>
      </c>
      <c r="H63" s="136">
        <v>0.2307330159181353</v>
      </c>
      <c r="I63" s="136">
        <v>0.2233927374589699</v>
      </c>
      <c r="J63" s="136">
        <v>0.21891143152331929</v>
      </c>
      <c r="K63" s="136">
        <v>0.2486810517085232</v>
      </c>
      <c r="L63" s="136">
        <v>0.25003001961281368</v>
      </c>
      <c r="M63" s="136">
        <v>0.2706694121336915</v>
      </c>
      <c r="N63" s="136">
        <v>0.29509559434746468</v>
      </c>
      <c r="O63" s="310"/>
      <c r="P63" s="136">
        <v>0.22829804950084281</v>
      </c>
      <c r="Q63" s="136">
        <v>0.2362547117418379</v>
      </c>
      <c r="R63" s="739">
        <v>-0.79566622409950882</v>
      </c>
      <c r="S63" s="1064"/>
      <c r="T63" s="310"/>
      <c r="U63" s="136">
        <v>0.23221206433230254</v>
      </c>
      <c r="V63" s="136">
        <v>0.27467232723474511</v>
      </c>
      <c r="W63" s="136">
        <v>0.28942640337109182</v>
      </c>
      <c r="X63" s="136">
        <v>0.30194507553110927</v>
      </c>
      <c r="Y63" s="136">
        <v>0.33159402953096823</v>
      </c>
      <c r="Z63" s="258"/>
      <c r="AA63" s="875"/>
    </row>
    <row r="64" spans="1:27" ht="12.75" customHeight="1" x14ac:dyDescent="0.2">
      <c r="A64" s="294"/>
      <c r="B64" s="305" t="s">
        <v>58</v>
      </c>
      <c r="C64" s="739">
        <v>1.4602959641082824</v>
      </c>
      <c r="D64" s="1064"/>
      <c r="E64" s="107"/>
      <c r="F64" s="107">
        <v>0.80605971770751605</v>
      </c>
      <c r="G64" s="136">
        <v>0.79070147942751834</v>
      </c>
      <c r="H64" s="136">
        <v>0.80411455372370666</v>
      </c>
      <c r="I64" s="136">
        <v>0.81559229407619993</v>
      </c>
      <c r="J64" s="136">
        <v>0.79145675806643323</v>
      </c>
      <c r="K64" s="136">
        <v>0.81835170996075501</v>
      </c>
      <c r="L64" s="136">
        <v>0.7843257594962042</v>
      </c>
      <c r="M64" s="136">
        <v>0.84642657466624849</v>
      </c>
      <c r="N64" s="136">
        <v>0.81721292008075053</v>
      </c>
      <c r="O64" s="310"/>
      <c r="P64" s="136">
        <v>0.80025008631169114</v>
      </c>
      <c r="Q64" s="136">
        <v>0.79672058829321701</v>
      </c>
      <c r="R64" s="739">
        <v>0.35294980184741309</v>
      </c>
      <c r="S64" s="1064"/>
      <c r="T64" s="310"/>
      <c r="U64" s="136">
        <v>0.80265215453796601</v>
      </c>
      <c r="V64" s="136">
        <v>0.82657022735866359</v>
      </c>
      <c r="W64" s="136">
        <v>0.8448900298904557</v>
      </c>
      <c r="X64" s="136">
        <v>0.85589700665630353</v>
      </c>
      <c r="Y64" s="136">
        <v>0.88764752093413557</v>
      </c>
      <c r="Z64" s="258"/>
      <c r="AA64" s="875"/>
    </row>
    <row r="65" spans="1:27" ht="12.75" customHeight="1" x14ac:dyDescent="0.2">
      <c r="A65" s="294"/>
      <c r="B65" s="305" t="s">
        <v>59</v>
      </c>
      <c r="C65" s="739">
        <v>-0.72009086814189827</v>
      </c>
      <c r="D65" s="1064"/>
      <c r="E65" s="107"/>
      <c r="F65" s="107">
        <v>0.16781486303554954</v>
      </c>
      <c r="G65" s="136">
        <v>0.17768630625355217</v>
      </c>
      <c r="H65" s="136">
        <v>0.16615442012507106</v>
      </c>
      <c r="I65" s="136">
        <v>0.156653319355892</v>
      </c>
      <c r="J65" s="136">
        <v>0.17501577171696853</v>
      </c>
      <c r="K65" s="136">
        <v>0.12283829047050875</v>
      </c>
      <c r="L65" s="136">
        <v>0.15508799082066951</v>
      </c>
      <c r="M65" s="136">
        <v>9.5223160105273208E-2</v>
      </c>
      <c r="N65" s="136">
        <v>0.11311008193801211</v>
      </c>
      <c r="O65" s="310"/>
      <c r="P65" s="136">
        <v>0.17059832134640435</v>
      </c>
      <c r="Q65" s="136">
        <v>0.15483660053488363</v>
      </c>
      <c r="R65" s="739">
        <v>1.5761720811520719</v>
      </c>
      <c r="S65" s="1064"/>
      <c r="T65" s="310"/>
      <c r="U65" s="136">
        <v>0.15540761346603107</v>
      </c>
      <c r="V65" s="136">
        <v>0.11054954681761515</v>
      </c>
      <c r="W65" s="136">
        <v>6.6476860244882724E-2</v>
      </c>
      <c r="X65" s="136">
        <v>5.7678663956315518E-2</v>
      </c>
      <c r="Y65" s="136">
        <v>2.017532896498777E-3</v>
      </c>
      <c r="Z65" s="258"/>
      <c r="AA65" s="875"/>
    </row>
    <row r="66" spans="1:27" ht="12.75" customHeight="1" x14ac:dyDescent="0.2">
      <c r="A66" s="294"/>
      <c r="B66" s="305"/>
      <c r="C66" s="739"/>
      <c r="D66" s="136"/>
      <c r="E66" s="107"/>
      <c r="F66" s="107"/>
      <c r="G66" s="136"/>
      <c r="H66" s="136"/>
      <c r="I66" s="136"/>
      <c r="J66" s="136"/>
      <c r="K66" s="136"/>
      <c r="L66" s="136"/>
      <c r="M66" s="136"/>
      <c r="N66" s="136"/>
      <c r="O66" s="310"/>
      <c r="P66" s="310"/>
      <c r="Q66" s="310"/>
      <c r="R66" s="739"/>
      <c r="S66" s="136"/>
      <c r="T66" s="310"/>
      <c r="U66" s="196"/>
      <c r="V66" s="196"/>
      <c r="W66" s="196"/>
      <c r="X66" s="196"/>
      <c r="Y66" s="196"/>
      <c r="Z66" s="258"/>
      <c r="AA66" s="875"/>
    </row>
    <row r="67" spans="1:27" ht="12.75" customHeight="1" x14ac:dyDescent="0.2">
      <c r="A67" s="422" t="s">
        <v>95</v>
      </c>
      <c r="B67" s="305"/>
      <c r="C67" s="310"/>
      <c r="D67" s="310"/>
      <c r="E67" s="258"/>
      <c r="F67" s="258"/>
      <c r="G67" s="310"/>
      <c r="H67" s="310"/>
      <c r="I67" s="124"/>
      <c r="J67" s="124"/>
      <c r="K67" s="310"/>
      <c r="L67" s="310"/>
      <c r="M67" s="310"/>
      <c r="N67" s="310"/>
      <c r="O67" s="310"/>
      <c r="P67" s="310"/>
      <c r="Q67" s="310"/>
      <c r="R67" s="310"/>
      <c r="S67" s="310"/>
      <c r="T67" s="310"/>
      <c r="U67" s="310"/>
      <c r="V67" s="310"/>
      <c r="W67" s="310"/>
      <c r="X67" s="310"/>
      <c r="Y67" s="310"/>
      <c r="Z67" s="258"/>
      <c r="AA67" s="875"/>
    </row>
    <row r="68" spans="1:27" ht="12.75" customHeight="1" x14ac:dyDescent="0.2">
      <c r="C68" s="1123" t="s">
        <v>272</v>
      </c>
      <c r="D68" s="1124"/>
      <c r="E68" s="83"/>
      <c r="F68" s="84"/>
      <c r="G68" s="154"/>
      <c r="H68" s="319"/>
      <c r="I68" s="154"/>
      <c r="J68" s="154"/>
      <c r="K68" s="154"/>
      <c r="L68" s="319"/>
      <c r="M68" s="154"/>
      <c r="N68" s="154"/>
      <c r="O68" s="321"/>
      <c r="P68" s="158" t="s">
        <v>273</v>
      </c>
      <c r="Q68" s="159"/>
      <c r="R68" s="159" t="s">
        <v>249</v>
      </c>
      <c r="S68" s="160"/>
      <c r="T68" s="310"/>
      <c r="U68" s="162"/>
      <c r="V68" s="162"/>
      <c r="W68" s="162"/>
      <c r="X68" s="162"/>
      <c r="Y68" s="162"/>
      <c r="Z68" s="849"/>
      <c r="AA68" s="875"/>
    </row>
    <row r="69" spans="1:27" ht="12.75" customHeight="1" x14ac:dyDescent="0.2">
      <c r="C69" s="1125" t="s">
        <v>24</v>
      </c>
      <c r="D69" s="1127"/>
      <c r="E69" s="735"/>
      <c r="F69" s="88" t="s">
        <v>246</v>
      </c>
      <c r="G69" s="163" t="s">
        <v>247</v>
      </c>
      <c r="H69" s="164" t="s">
        <v>248</v>
      </c>
      <c r="I69" s="163" t="s">
        <v>221</v>
      </c>
      <c r="J69" s="163" t="s">
        <v>220</v>
      </c>
      <c r="K69" s="163" t="s">
        <v>219</v>
      </c>
      <c r="L69" s="164" t="s">
        <v>218</v>
      </c>
      <c r="M69" s="163" t="s">
        <v>181</v>
      </c>
      <c r="N69" s="163" t="s">
        <v>182</v>
      </c>
      <c r="O69" s="167"/>
      <c r="P69" s="163" t="s">
        <v>246</v>
      </c>
      <c r="Q69" s="163" t="s">
        <v>220</v>
      </c>
      <c r="R69" s="1156" t="s">
        <v>24</v>
      </c>
      <c r="S69" s="1126"/>
      <c r="T69" s="310"/>
      <c r="U69" s="165" t="s">
        <v>222</v>
      </c>
      <c r="V69" s="165" t="s">
        <v>217</v>
      </c>
      <c r="W69" s="165" t="s">
        <v>178</v>
      </c>
      <c r="X69" s="165" t="s">
        <v>165</v>
      </c>
      <c r="Y69" s="165" t="s">
        <v>145</v>
      </c>
      <c r="Z69" s="849"/>
      <c r="AA69" s="875"/>
    </row>
    <row r="70" spans="1:27" ht="12.75" customHeight="1" x14ac:dyDescent="0.2">
      <c r="A70" s="294"/>
      <c r="B70" s="124" t="s">
        <v>140</v>
      </c>
      <c r="C70" s="426">
        <v>4560</v>
      </c>
      <c r="D70" s="312">
        <v>5.1145731686799693E-2</v>
      </c>
      <c r="E70" s="257"/>
      <c r="F70" s="270">
        <v>93717</v>
      </c>
      <c r="G70" s="361">
        <v>94552</v>
      </c>
      <c r="H70" s="341">
        <v>96273</v>
      </c>
      <c r="I70" s="361">
        <v>94390</v>
      </c>
      <c r="J70" s="361">
        <v>89157</v>
      </c>
      <c r="K70" s="361">
        <v>60089</v>
      </c>
      <c r="L70" s="341">
        <v>63180</v>
      </c>
      <c r="M70" s="355">
        <v>59943</v>
      </c>
      <c r="N70" s="355">
        <v>57055</v>
      </c>
      <c r="O70" s="327"/>
      <c r="P70" s="342">
        <v>284542</v>
      </c>
      <c r="Q70" s="342">
        <v>212426</v>
      </c>
      <c r="R70" s="361">
        <v>72116</v>
      </c>
      <c r="S70" s="383">
        <v>0.33948763334055154</v>
      </c>
      <c r="T70" s="310"/>
      <c r="U70" s="706">
        <v>306816</v>
      </c>
      <c r="V70" s="706">
        <v>226207</v>
      </c>
      <c r="W70" s="706">
        <v>220437</v>
      </c>
      <c r="X70" s="706">
        <v>214902</v>
      </c>
      <c r="Y70" s="706">
        <v>194406</v>
      </c>
      <c r="Z70" s="849"/>
      <c r="AA70" s="875"/>
    </row>
    <row r="71" spans="1:27" ht="12.75" customHeight="1" x14ac:dyDescent="0.2">
      <c r="A71" s="294"/>
      <c r="B71" s="124" t="s">
        <v>43</v>
      </c>
      <c r="C71" s="311">
        <v>-1852</v>
      </c>
      <c r="D71" s="195">
        <v>-0.11271377274663745</v>
      </c>
      <c r="E71" s="257"/>
      <c r="F71" s="270">
        <v>14579</v>
      </c>
      <c r="G71" s="361">
        <v>12400</v>
      </c>
      <c r="H71" s="341">
        <v>10529</v>
      </c>
      <c r="I71" s="361">
        <v>16705</v>
      </c>
      <c r="J71" s="361">
        <v>16431</v>
      </c>
      <c r="K71" s="361">
        <v>5964</v>
      </c>
      <c r="L71" s="341">
        <v>8275</v>
      </c>
      <c r="M71" s="355">
        <v>9802</v>
      </c>
      <c r="N71" s="355">
        <v>7189</v>
      </c>
      <c r="O71" s="327"/>
      <c r="P71" s="342">
        <v>37508</v>
      </c>
      <c r="Q71" s="342">
        <v>30670</v>
      </c>
      <c r="R71" s="342">
        <v>6838</v>
      </c>
      <c r="S71" s="383">
        <v>0.22295402673622433</v>
      </c>
      <c r="T71" s="310"/>
      <c r="U71" s="706">
        <v>47375</v>
      </c>
      <c r="V71" s="706">
        <v>27209</v>
      </c>
      <c r="W71" s="706">
        <v>11638</v>
      </c>
      <c r="X71" s="706">
        <v>20980</v>
      </c>
      <c r="Y71" s="706">
        <v>16000</v>
      </c>
      <c r="Z71" s="849"/>
      <c r="AA71" s="875"/>
    </row>
    <row r="72" spans="1:27" ht="12.75" customHeight="1" x14ac:dyDescent="0.2">
      <c r="A72" s="294"/>
      <c r="B72" s="124" t="s">
        <v>98</v>
      </c>
      <c r="C72" s="311">
        <v>789</v>
      </c>
      <c r="D72" s="195" t="s">
        <v>25</v>
      </c>
      <c r="E72" s="257"/>
      <c r="F72" s="270">
        <v>649</v>
      </c>
      <c r="G72" s="361">
        <v>480</v>
      </c>
      <c r="H72" s="341">
        <v>273</v>
      </c>
      <c r="I72" s="361">
        <v>0</v>
      </c>
      <c r="J72" s="361">
        <v>-140</v>
      </c>
      <c r="K72" s="361">
        <v>140</v>
      </c>
      <c r="L72" s="341">
        <v>0</v>
      </c>
      <c r="M72" s="217">
        <v>0</v>
      </c>
      <c r="N72" s="217">
        <v>0</v>
      </c>
      <c r="O72" s="332"/>
      <c r="P72" s="342">
        <v>1402</v>
      </c>
      <c r="Q72" s="342">
        <v>0</v>
      </c>
      <c r="R72" s="342">
        <v>1402</v>
      </c>
      <c r="S72" s="384" t="s">
        <v>25</v>
      </c>
      <c r="T72" s="334"/>
      <c r="U72" s="706">
        <v>0</v>
      </c>
      <c r="V72" s="706">
        <v>466</v>
      </c>
      <c r="W72" s="706">
        <v>8</v>
      </c>
      <c r="X72" s="706">
        <v>87</v>
      </c>
      <c r="Y72" s="706">
        <v>229</v>
      </c>
      <c r="Z72" s="849"/>
      <c r="AA72" s="875"/>
    </row>
    <row r="73" spans="1:27" ht="12.75" customHeight="1" x14ac:dyDescent="0.2">
      <c r="A73" s="294"/>
      <c r="B73" s="124" t="s">
        <v>44</v>
      </c>
      <c r="C73" s="311">
        <v>30</v>
      </c>
      <c r="D73" s="195">
        <v>1.3043478260869565</v>
      </c>
      <c r="E73" s="257"/>
      <c r="F73" s="270">
        <v>53</v>
      </c>
      <c r="G73" s="361">
        <v>-28</v>
      </c>
      <c r="H73" s="341">
        <v>14</v>
      </c>
      <c r="I73" s="361">
        <v>24</v>
      </c>
      <c r="J73" s="361">
        <v>23</v>
      </c>
      <c r="K73" s="361">
        <v>102</v>
      </c>
      <c r="L73" s="341">
        <v>52</v>
      </c>
      <c r="M73" s="361">
        <v>114</v>
      </c>
      <c r="N73" s="361">
        <v>100</v>
      </c>
      <c r="O73" s="327"/>
      <c r="P73" s="342">
        <v>39</v>
      </c>
      <c r="Q73" s="342">
        <v>177</v>
      </c>
      <c r="R73" s="342">
        <v>-138</v>
      </c>
      <c r="S73" s="384">
        <v>-0.77966101694915257</v>
      </c>
      <c r="T73" s="310"/>
      <c r="U73" s="706">
        <v>201</v>
      </c>
      <c r="V73" s="706">
        <v>520</v>
      </c>
      <c r="W73" s="706">
        <v>239</v>
      </c>
      <c r="X73" s="706">
        <v>261</v>
      </c>
      <c r="Y73" s="706">
        <v>-334</v>
      </c>
      <c r="Z73" s="849"/>
      <c r="AA73" s="875"/>
    </row>
    <row r="74" spans="1:27" ht="12.75" customHeight="1" x14ac:dyDescent="0.2">
      <c r="A74" s="294"/>
      <c r="B74" s="124" t="s">
        <v>45</v>
      </c>
      <c r="C74" s="311">
        <v>2416</v>
      </c>
      <c r="D74" s="195">
        <v>0.76407337128399744</v>
      </c>
      <c r="E74" s="257"/>
      <c r="F74" s="270">
        <v>5578</v>
      </c>
      <c r="G74" s="361">
        <v>8047</v>
      </c>
      <c r="H74" s="341">
        <v>4688</v>
      </c>
      <c r="I74" s="361">
        <v>3847</v>
      </c>
      <c r="J74" s="361">
        <v>3162</v>
      </c>
      <c r="K74" s="361">
        <v>2632</v>
      </c>
      <c r="L74" s="341">
        <v>2431</v>
      </c>
      <c r="M74" s="355">
        <v>2337</v>
      </c>
      <c r="N74" s="355">
        <v>2212</v>
      </c>
      <c r="O74" s="327"/>
      <c r="P74" s="342">
        <v>18313</v>
      </c>
      <c r="Q74" s="342">
        <v>8225</v>
      </c>
      <c r="R74" s="342">
        <v>10088</v>
      </c>
      <c r="S74" s="383">
        <v>1.2265045592705168</v>
      </c>
      <c r="T74" s="310"/>
      <c r="U74" s="706">
        <v>12072</v>
      </c>
      <c r="V74" s="706">
        <v>8881</v>
      </c>
      <c r="W74" s="706">
        <v>9904</v>
      </c>
      <c r="X74" s="706">
        <v>10712</v>
      </c>
      <c r="Y74" s="706">
        <v>9893</v>
      </c>
      <c r="Z74" s="849"/>
      <c r="AA74" s="875"/>
    </row>
    <row r="75" spans="1:27" ht="12.75" customHeight="1" x14ac:dyDescent="0.2">
      <c r="A75" s="423"/>
      <c r="B75" s="124" t="s">
        <v>46</v>
      </c>
      <c r="C75" s="313">
        <v>663</v>
      </c>
      <c r="D75" s="293">
        <v>0.8959459459459459</v>
      </c>
      <c r="E75" s="409"/>
      <c r="F75" s="283">
        <v>1403</v>
      </c>
      <c r="G75" s="388">
        <v>675</v>
      </c>
      <c r="H75" s="341">
        <v>799</v>
      </c>
      <c r="I75" s="388">
        <v>1412</v>
      </c>
      <c r="J75" s="388">
        <v>740</v>
      </c>
      <c r="K75" s="388">
        <v>636</v>
      </c>
      <c r="L75" s="341">
        <v>1013</v>
      </c>
      <c r="M75" s="386">
        <v>1137</v>
      </c>
      <c r="N75" s="386">
        <v>812</v>
      </c>
      <c r="O75" s="327"/>
      <c r="P75" s="342">
        <v>2877</v>
      </c>
      <c r="Q75" s="342">
        <v>2389</v>
      </c>
      <c r="R75" s="348">
        <v>488</v>
      </c>
      <c r="S75" s="427">
        <v>0.20426956885726244</v>
      </c>
      <c r="T75" s="294"/>
      <c r="U75" s="706">
        <v>3801</v>
      </c>
      <c r="V75" s="706">
        <v>3828</v>
      </c>
      <c r="W75" s="706">
        <v>4341</v>
      </c>
      <c r="X75" s="706">
        <v>3948</v>
      </c>
      <c r="Y75" s="706">
        <v>3842</v>
      </c>
      <c r="Z75" s="849"/>
      <c r="AA75" s="875"/>
    </row>
    <row r="76" spans="1:27" ht="12.75" customHeight="1" x14ac:dyDescent="0.2">
      <c r="A76" s="423"/>
      <c r="B76" s="124"/>
      <c r="C76" s="424">
        <v>6606</v>
      </c>
      <c r="D76" s="291">
        <v>6.0398818721256617E-2</v>
      </c>
      <c r="E76" s="254"/>
      <c r="F76" s="274">
        <v>115979</v>
      </c>
      <c r="G76" s="372">
        <v>116126</v>
      </c>
      <c r="H76" s="488">
        <v>112576</v>
      </c>
      <c r="I76" s="367">
        <v>116378</v>
      </c>
      <c r="J76" s="367">
        <v>109373</v>
      </c>
      <c r="K76" s="372">
        <v>69563</v>
      </c>
      <c r="L76" s="488">
        <v>74951</v>
      </c>
      <c r="M76" s="372">
        <v>73333</v>
      </c>
      <c r="N76" s="372">
        <v>67368</v>
      </c>
      <c r="O76" s="321"/>
      <c r="P76" s="487">
        <v>344681</v>
      </c>
      <c r="Q76" s="487">
        <v>253887</v>
      </c>
      <c r="R76" s="490">
        <v>90794</v>
      </c>
      <c r="S76" s="425">
        <v>0.3576157897017177</v>
      </c>
      <c r="U76" s="492">
        <v>370265</v>
      </c>
      <c r="V76" s="492">
        <v>267111</v>
      </c>
      <c r="W76" s="492">
        <v>246567</v>
      </c>
      <c r="X76" s="489">
        <v>250890</v>
      </c>
      <c r="Y76" s="489">
        <v>224036</v>
      </c>
      <c r="Z76" s="849"/>
      <c r="AA76" s="875"/>
    </row>
    <row r="77" spans="1:27" ht="12.75" customHeight="1" x14ac:dyDescent="0.2">
      <c r="A77" s="124" t="s">
        <v>162</v>
      </c>
      <c r="B77" s="148"/>
      <c r="C77" s="148"/>
      <c r="D77" s="148"/>
      <c r="E77" s="116"/>
      <c r="F77" s="116"/>
      <c r="G77" s="148"/>
      <c r="H77" s="148"/>
      <c r="I77" s="148"/>
      <c r="J77" s="148"/>
      <c r="K77" s="148"/>
      <c r="L77" s="148"/>
      <c r="M77" s="148"/>
      <c r="N77" s="148"/>
      <c r="O77" s="285"/>
      <c r="P77" s="285"/>
      <c r="Q77" s="285"/>
      <c r="R77" s="294"/>
      <c r="S77" s="294"/>
      <c r="Z77" s="251"/>
      <c r="AA77" s="397"/>
    </row>
    <row r="78" spans="1:27" x14ac:dyDescent="0.2">
      <c r="A78" s="147" t="s">
        <v>23</v>
      </c>
      <c r="B78" s="285"/>
      <c r="C78" s="285"/>
      <c r="D78" s="285"/>
      <c r="O78" s="176"/>
      <c r="P78" s="176"/>
      <c r="Q78" s="176"/>
      <c r="R78" s="176"/>
      <c r="S78" s="176"/>
      <c r="T78" s="176"/>
      <c r="Z78" s="251"/>
      <c r="AA78" s="397"/>
    </row>
    <row r="79" spans="1:27" x14ac:dyDescent="0.2">
      <c r="A79" s="119"/>
      <c r="C79" s="752"/>
      <c r="Z79" s="251"/>
      <c r="AA79" s="397"/>
    </row>
    <row r="80" spans="1:27" x14ac:dyDescent="0.2">
      <c r="A80" s="124" t="s">
        <v>250</v>
      </c>
      <c r="C80" s="753"/>
      <c r="Z80" s="251"/>
      <c r="AA80" s="397"/>
    </row>
    <row r="81" spans="1:25" x14ac:dyDescent="0.2">
      <c r="A81" s="119"/>
      <c r="C81" s="752"/>
    </row>
    <row r="82" spans="1:25" x14ac:dyDescent="0.2">
      <c r="A82" s="124"/>
      <c r="R82" s="395"/>
    </row>
    <row r="83" spans="1:25" x14ac:dyDescent="0.2">
      <c r="O83" s="285"/>
      <c r="P83" s="285"/>
      <c r="Q83" s="285"/>
    </row>
    <row r="84" spans="1:25" x14ac:dyDescent="0.2">
      <c r="O84" s="285"/>
      <c r="P84" s="285"/>
      <c r="Q84" s="285"/>
      <c r="U84" s="395"/>
      <c r="V84" s="395"/>
      <c r="W84" s="395"/>
      <c r="X84" s="395"/>
      <c r="Y84" s="395"/>
    </row>
    <row r="85" spans="1:25" x14ac:dyDescent="0.2">
      <c r="O85" s="285"/>
      <c r="P85" s="285"/>
      <c r="Q85" s="285"/>
      <c r="U85" s="395"/>
      <c r="V85" s="395"/>
      <c r="W85" s="395"/>
      <c r="X85" s="395"/>
      <c r="Y85" s="395"/>
    </row>
    <row r="86" spans="1:25" x14ac:dyDescent="0.2">
      <c r="E86" s="250"/>
      <c r="F86" s="250"/>
      <c r="G86" s="284"/>
      <c r="H86" s="284"/>
      <c r="I86" s="118"/>
      <c r="J86" s="118"/>
      <c r="K86" s="284"/>
      <c r="L86" s="284"/>
      <c r="M86" s="284"/>
      <c r="N86" s="284"/>
      <c r="O86" s="285"/>
      <c r="P86" s="285"/>
      <c r="Q86" s="285"/>
    </row>
    <row r="87" spans="1:25" x14ac:dyDescent="0.2">
      <c r="E87" s="250"/>
      <c r="F87" s="250"/>
      <c r="G87" s="284"/>
      <c r="H87" s="284"/>
      <c r="I87" s="118"/>
      <c r="J87" s="118"/>
      <c r="K87" s="284"/>
      <c r="L87" s="284"/>
      <c r="M87" s="284"/>
      <c r="N87" s="284"/>
      <c r="O87" s="285"/>
      <c r="P87" s="285"/>
      <c r="Q87" s="285"/>
      <c r="U87" s="395"/>
      <c r="V87" s="395"/>
      <c r="W87" s="395"/>
      <c r="X87" s="395"/>
      <c r="Y87" s="395"/>
    </row>
    <row r="88" spans="1:25" x14ac:dyDescent="0.2">
      <c r="E88" s="250"/>
      <c r="F88" s="250"/>
      <c r="G88" s="284"/>
      <c r="H88" s="284"/>
      <c r="I88" s="118"/>
      <c r="J88" s="118"/>
      <c r="K88" s="284"/>
      <c r="L88" s="284"/>
      <c r="M88" s="284"/>
      <c r="N88" s="284"/>
      <c r="O88" s="285"/>
      <c r="P88" s="285"/>
      <c r="Q88" s="285"/>
      <c r="U88" s="395"/>
      <c r="V88" s="395"/>
      <c r="W88" s="395"/>
      <c r="X88" s="395"/>
      <c r="Y88" s="395"/>
    </row>
    <row r="89" spans="1:25" x14ac:dyDescent="0.2">
      <c r="E89" s="250"/>
      <c r="F89" s="250"/>
      <c r="G89" s="284"/>
      <c r="H89" s="284"/>
      <c r="I89" s="118"/>
      <c r="J89" s="118"/>
      <c r="K89" s="284"/>
      <c r="L89" s="284"/>
      <c r="M89" s="284"/>
      <c r="N89" s="284"/>
      <c r="O89" s="285"/>
      <c r="P89" s="285"/>
      <c r="Q89" s="285"/>
      <c r="U89" s="395"/>
      <c r="V89" s="395"/>
      <c r="W89" s="395"/>
      <c r="X89" s="395"/>
      <c r="Y89" s="395"/>
    </row>
    <row r="90" spans="1:25" x14ac:dyDescent="0.2">
      <c r="E90" s="250"/>
      <c r="F90" s="250"/>
      <c r="G90" s="284"/>
      <c r="H90" s="284"/>
      <c r="I90" s="118"/>
      <c r="J90" s="118"/>
      <c r="K90" s="284"/>
      <c r="L90" s="284"/>
      <c r="M90" s="284"/>
      <c r="N90" s="284"/>
      <c r="O90" s="285"/>
      <c r="P90" s="285"/>
      <c r="Q90" s="285"/>
      <c r="U90" s="395"/>
      <c r="V90" s="395"/>
      <c r="W90" s="395"/>
      <c r="X90" s="395"/>
      <c r="Y90" s="395"/>
    </row>
    <row r="91" spans="1:25" x14ac:dyDescent="0.2">
      <c r="E91" s="250"/>
      <c r="F91" s="250"/>
      <c r="G91" s="284"/>
      <c r="H91" s="284"/>
      <c r="I91" s="118"/>
      <c r="J91" s="118"/>
      <c r="K91" s="284"/>
      <c r="L91" s="284"/>
      <c r="M91" s="284"/>
      <c r="N91" s="284"/>
      <c r="O91" s="285"/>
      <c r="P91" s="285"/>
      <c r="Q91" s="285"/>
      <c r="U91" s="395"/>
      <c r="V91" s="395"/>
      <c r="W91" s="395"/>
      <c r="X91" s="395"/>
      <c r="Y91" s="395"/>
    </row>
    <row r="92" spans="1:25" x14ac:dyDescent="0.2">
      <c r="E92" s="250"/>
      <c r="F92" s="250"/>
      <c r="G92" s="284"/>
      <c r="H92" s="284"/>
      <c r="I92" s="118"/>
      <c r="J92" s="118"/>
      <c r="K92" s="284"/>
      <c r="L92" s="284"/>
      <c r="M92" s="284"/>
      <c r="N92" s="284"/>
      <c r="O92" s="285"/>
      <c r="P92" s="285"/>
      <c r="Q92" s="285"/>
      <c r="U92" s="395"/>
      <c r="V92" s="395"/>
      <c r="W92" s="395"/>
      <c r="X92" s="395"/>
      <c r="Y92" s="395"/>
    </row>
    <row r="93" spans="1:25" x14ac:dyDescent="0.2">
      <c r="E93" s="250"/>
      <c r="F93" s="250"/>
      <c r="G93" s="284"/>
      <c r="H93" s="284"/>
      <c r="I93" s="118"/>
      <c r="J93" s="118"/>
      <c r="K93" s="284"/>
      <c r="L93" s="284"/>
      <c r="M93" s="284"/>
      <c r="N93" s="284"/>
      <c r="O93" s="285"/>
      <c r="P93" s="285"/>
      <c r="Q93" s="285"/>
      <c r="U93" s="395"/>
      <c r="V93" s="395"/>
      <c r="W93" s="395"/>
      <c r="X93" s="395"/>
      <c r="Y93" s="395"/>
    </row>
    <row r="94" spans="1:25" x14ac:dyDescent="0.2">
      <c r="E94" s="250"/>
      <c r="F94" s="250"/>
      <c r="G94" s="284"/>
      <c r="H94" s="284"/>
      <c r="I94" s="118"/>
      <c r="J94" s="118"/>
      <c r="K94" s="284"/>
      <c r="L94" s="284"/>
      <c r="M94" s="284"/>
      <c r="N94" s="284"/>
      <c r="O94" s="285"/>
      <c r="P94" s="285"/>
      <c r="Q94" s="285"/>
    </row>
    <row r="95" spans="1:25" x14ac:dyDescent="0.2">
      <c r="E95" s="250"/>
      <c r="F95" s="250"/>
      <c r="G95" s="284"/>
      <c r="H95" s="284"/>
      <c r="I95" s="118"/>
      <c r="J95" s="118"/>
      <c r="K95" s="284"/>
      <c r="L95" s="284"/>
      <c r="M95" s="284"/>
      <c r="N95" s="284"/>
      <c r="O95" s="285"/>
      <c r="P95" s="285"/>
      <c r="Q95" s="285"/>
      <c r="R95" s="176"/>
      <c r="S95" s="130"/>
      <c r="U95" s="395"/>
      <c r="V95" s="395"/>
      <c r="W95" s="395"/>
      <c r="X95" s="395"/>
      <c r="Y95" s="395"/>
    </row>
    <row r="96" spans="1:25" x14ac:dyDescent="0.2">
      <c r="O96" s="285"/>
      <c r="P96" s="285"/>
      <c r="Q96" s="285"/>
      <c r="U96" s="395"/>
      <c r="V96" s="395"/>
      <c r="W96" s="395"/>
      <c r="X96" s="395"/>
      <c r="Y96" s="395"/>
    </row>
    <row r="97" spans="15:25" x14ac:dyDescent="0.2">
      <c r="O97" s="285"/>
      <c r="P97" s="285"/>
      <c r="Q97" s="285"/>
      <c r="U97" s="395"/>
      <c r="V97" s="395"/>
      <c r="W97" s="395"/>
      <c r="X97" s="395"/>
      <c r="Y97" s="395"/>
    </row>
    <row r="98" spans="15:25" x14ac:dyDescent="0.2">
      <c r="O98" s="285"/>
      <c r="P98" s="285"/>
      <c r="Q98" s="285"/>
      <c r="U98" s="395"/>
      <c r="V98" s="395"/>
      <c r="W98" s="395"/>
      <c r="X98" s="395"/>
      <c r="Y98" s="395"/>
    </row>
    <row r="99" spans="15:25" x14ac:dyDescent="0.2">
      <c r="O99" s="285"/>
      <c r="P99" s="285"/>
      <c r="Q99" s="285"/>
      <c r="U99" s="395"/>
      <c r="V99" s="395"/>
      <c r="W99" s="395"/>
      <c r="X99" s="395"/>
      <c r="Y99" s="395"/>
    </row>
  </sheetData>
  <mergeCells count="10">
    <mergeCell ref="C69:D69"/>
    <mergeCell ref="R69:S69"/>
    <mergeCell ref="C10:D10"/>
    <mergeCell ref="C11:D11"/>
    <mergeCell ref="R11:S11"/>
    <mergeCell ref="A33:B33"/>
    <mergeCell ref="C55:D55"/>
    <mergeCell ref="C56:D56"/>
    <mergeCell ref="R56:S56"/>
    <mergeCell ref="C68:D68"/>
  </mergeCells>
  <conditionalFormatting sqref="A67 A75:A76 A53:A54 A39:A42 A45 A36 P42:Q44 P37:Q40 W39:Y44 J39:N44 U37:V44 I39:I40 B36:B48 F39:H44">
    <cfRule type="cellIs" dxfId="67" priority="59" stopIfTrue="1" operator="equal">
      <formula>0</formula>
    </cfRule>
  </conditionalFormatting>
  <conditionalFormatting sqref="Y66 Y48 Y45">
    <cfRule type="cellIs" dxfId="66" priority="56" stopIfTrue="1" operator="equal">
      <formula>0</formula>
    </cfRule>
  </conditionalFormatting>
  <conditionalFormatting sqref="X66 X48 X45">
    <cfRule type="cellIs" dxfId="65" priority="52" stopIfTrue="1" operator="equal">
      <formula>0</formula>
    </cfRule>
  </conditionalFormatting>
  <conditionalFormatting sqref="N37:N38">
    <cfRule type="cellIs" dxfId="64" priority="50" stopIfTrue="1" operator="equal">
      <formula>0</formula>
    </cfRule>
  </conditionalFormatting>
  <conditionalFormatting sqref="W66 W48">
    <cfRule type="cellIs" dxfId="63" priority="48" stopIfTrue="1" operator="equal">
      <formula>0</formula>
    </cfRule>
  </conditionalFormatting>
  <conditionalFormatting sqref="N37:N38">
    <cfRule type="cellIs" dxfId="62" priority="43" stopIfTrue="1" operator="equal">
      <formula>0</formula>
    </cfRule>
  </conditionalFormatting>
  <conditionalFormatting sqref="M37:M38">
    <cfRule type="cellIs" dxfId="61" priority="42" stopIfTrue="1" operator="equal">
      <formula>0</formula>
    </cfRule>
  </conditionalFormatting>
  <conditionalFormatting sqref="M37:M38">
    <cfRule type="cellIs" dxfId="60" priority="40" stopIfTrue="1" operator="equal">
      <formula>0</formula>
    </cfRule>
  </conditionalFormatting>
  <conditionalFormatting sqref="V66">
    <cfRule type="cellIs" dxfId="59" priority="38" stopIfTrue="1" operator="equal">
      <formula>0</formula>
    </cfRule>
  </conditionalFormatting>
  <conditionalFormatting sqref="J37:N38">
    <cfRule type="cellIs" dxfId="58" priority="36" stopIfTrue="1" operator="equal">
      <formula>0</formula>
    </cfRule>
  </conditionalFormatting>
  <conditionalFormatting sqref="L37:L38">
    <cfRule type="cellIs" dxfId="57" priority="34" stopIfTrue="1" operator="equal">
      <formula>0</formula>
    </cfRule>
  </conditionalFormatting>
  <conditionalFormatting sqref="J37:N38">
    <cfRule type="cellIs" dxfId="56" priority="32" stopIfTrue="1" operator="equal">
      <formula>0</formula>
    </cfRule>
  </conditionalFormatting>
  <conditionalFormatting sqref="W37:Y38">
    <cfRule type="cellIs" dxfId="55" priority="28" stopIfTrue="1" operator="equal">
      <formula>0</formula>
    </cfRule>
  </conditionalFormatting>
  <conditionalFormatting sqref="I37:I38">
    <cfRule type="cellIs" dxfId="54" priority="22" stopIfTrue="1" operator="equal">
      <formula>0</formula>
    </cfRule>
  </conditionalFormatting>
  <conditionalFormatting sqref="I42:I44">
    <cfRule type="cellIs" dxfId="53" priority="21" stopIfTrue="1" operator="equal">
      <formula>0</formula>
    </cfRule>
  </conditionalFormatting>
  <conditionalFormatting sqref="I37:I38">
    <cfRule type="cellIs" dxfId="52" priority="20" stopIfTrue="1" operator="equal">
      <formula>0</formula>
    </cfRule>
  </conditionalFormatting>
  <conditionalFormatting sqref="U66">
    <cfRule type="cellIs" dxfId="51" priority="24" stopIfTrue="1" operator="equal">
      <formula>0</formula>
    </cfRule>
  </conditionalFormatting>
  <conditionalFormatting sqref="B62">
    <cfRule type="cellIs" dxfId="50" priority="19" stopIfTrue="1" operator="equal">
      <formula>0</formula>
    </cfRule>
  </conditionalFormatting>
  <conditionalFormatting sqref="G37:H38">
    <cfRule type="cellIs" dxfId="49" priority="18" stopIfTrue="1" operator="equal">
      <formula>0</formula>
    </cfRule>
  </conditionalFormatting>
  <conditionalFormatting sqref="I41">
    <cfRule type="cellIs" dxfId="48" priority="17" stopIfTrue="1" operator="equal">
      <formula>0</formula>
    </cfRule>
  </conditionalFormatting>
  <conditionalFormatting sqref="H37:H38">
    <cfRule type="cellIs" dxfId="47" priority="16" stopIfTrue="1" operator="equal">
      <formula>0</formula>
    </cfRule>
  </conditionalFormatting>
  <conditionalFormatting sqref="I41">
    <cfRule type="cellIs" dxfId="46" priority="15" stopIfTrue="1" operator="equal">
      <formula>0</formula>
    </cfRule>
  </conditionalFormatting>
  <conditionalFormatting sqref="G37:H38">
    <cfRule type="cellIs" dxfId="45" priority="14" stopIfTrue="1" operator="equal">
      <formula>0</formula>
    </cfRule>
  </conditionalFormatting>
  <conditionalFormatting sqref="P41">
    <cfRule type="cellIs" dxfId="44" priority="10" stopIfTrue="1" operator="equal">
      <formula>0</formula>
    </cfRule>
  </conditionalFormatting>
  <conditionalFormatting sqref="P41">
    <cfRule type="cellIs" dxfId="43" priority="9" stopIfTrue="1" operator="equal">
      <formula>0</formula>
    </cfRule>
  </conditionalFormatting>
  <conditionalFormatting sqref="Q41">
    <cfRule type="cellIs" dxfId="42" priority="8" stopIfTrue="1" operator="equal">
      <formula>0</formula>
    </cfRule>
  </conditionalFormatting>
  <conditionalFormatting sqref="Q41">
    <cfRule type="cellIs" dxfId="41" priority="7" stopIfTrue="1" operator="equal">
      <formula>0</formula>
    </cfRule>
  </conditionalFormatting>
  <conditionalFormatting sqref="F37:F38">
    <cfRule type="cellIs" dxfId="40" priority="3" stopIfTrue="1" operator="equal">
      <formula>0</formula>
    </cfRule>
  </conditionalFormatting>
  <conditionalFormatting sqref="F37:F38">
    <cfRule type="cellIs" dxfId="39" priority="1" stopIfTrue="1" operator="equal">
      <formula>0</formula>
    </cfRule>
  </conditionalFormatting>
  <printOptions horizontalCentered="1" verticalCentered="1"/>
  <pageMargins left="0" right="0" top="0" bottom="0" header="0" footer="0"/>
  <pageSetup scale="53" orientation="landscape" r:id="rId1"/>
  <headerFooter alignWithMargins="0">
    <oddFooter>&amp;L&amp;F&amp;CPage 9</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pageSetUpPr fitToPage="1"/>
  </sheetPr>
  <dimension ref="A1:Z94"/>
  <sheetViews>
    <sheetView tabSelected="1" zoomScale="80" zoomScaleNormal="80" workbookViewId="0">
      <selection activeCell="F36" sqref="F36"/>
    </sheetView>
  </sheetViews>
  <sheetFormatPr defaultColWidth="9.140625" defaultRowHeight="12.75" x14ac:dyDescent="0.2"/>
  <cols>
    <col min="1" max="1" width="2.7109375" style="284" customWidth="1"/>
    <col min="2" max="2" width="52.85546875" style="284" customWidth="1"/>
    <col min="3" max="3" width="11.7109375" style="284" customWidth="1"/>
    <col min="4" max="4" width="10.28515625" style="284" customWidth="1"/>
    <col min="5" max="5" width="1.5703125" style="251" customWidth="1"/>
    <col min="6" max="6" width="9.140625" style="251" customWidth="1"/>
    <col min="7" max="7" width="9.140625" style="285" customWidth="1"/>
    <col min="8" max="8" width="11.140625" style="285" customWidth="1"/>
    <col min="9" max="9" width="8.5703125" style="285" customWidth="1"/>
    <col min="10" max="10" width="8.5703125" style="119" customWidth="1"/>
    <col min="11" max="11" width="8.5703125" style="285" customWidth="1"/>
    <col min="12" max="12" width="9.28515625" style="285" customWidth="1"/>
    <col min="13" max="14" width="8.5703125" style="285" customWidth="1"/>
    <col min="15" max="15" width="1.5703125" style="284" customWidth="1"/>
    <col min="16" max="18" width="10" style="284" customWidth="1"/>
    <col min="19" max="19" width="9.7109375" style="284" customWidth="1"/>
    <col min="20" max="20" width="1.5703125" style="284" customWidth="1"/>
    <col min="21" max="25" width="9.5703125" style="284" customWidth="1"/>
    <col min="26" max="26" width="1.5703125" style="250" customWidth="1"/>
    <col min="27" max="16384" width="9.140625" style="280"/>
  </cols>
  <sheetData>
    <row r="1" spans="1:26" ht="9" customHeight="1" x14ac:dyDescent="0.2"/>
    <row r="3" spans="1:26" x14ac:dyDescent="0.2">
      <c r="U3" s="395"/>
      <c r="V3" s="395"/>
      <c r="W3" s="395"/>
      <c r="X3" s="395"/>
      <c r="Y3" s="395"/>
    </row>
    <row r="4" spans="1:26" x14ac:dyDescent="0.2">
      <c r="U4" s="395"/>
      <c r="V4" s="395"/>
      <c r="W4" s="395"/>
      <c r="X4" s="395"/>
      <c r="Y4" s="395"/>
    </row>
    <row r="5" spans="1:26" ht="7.5" customHeight="1" x14ac:dyDescent="0.2">
      <c r="A5" s="285"/>
      <c r="B5" s="285"/>
      <c r="C5" s="285"/>
      <c r="D5" s="285"/>
      <c r="P5" s="395"/>
    </row>
    <row r="6" spans="1:26" ht="18" customHeight="1" x14ac:dyDescent="0.2">
      <c r="A6" s="286" t="s">
        <v>149</v>
      </c>
      <c r="B6" s="285"/>
      <c r="C6" s="285"/>
      <c r="D6" s="285"/>
      <c r="I6" s="784"/>
      <c r="J6" s="1079"/>
      <c r="M6" s="784"/>
      <c r="N6" s="784"/>
      <c r="P6" s="395"/>
    </row>
    <row r="7" spans="1:26" ht="18" customHeight="1" x14ac:dyDescent="0.2">
      <c r="A7" s="287" t="s">
        <v>136</v>
      </c>
      <c r="B7" s="121"/>
      <c r="C7" s="121"/>
      <c r="D7" s="121"/>
      <c r="E7" s="81"/>
      <c r="F7" s="81"/>
      <c r="G7" s="121"/>
      <c r="H7" s="121"/>
      <c r="I7" s="121"/>
      <c r="J7" s="121"/>
      <c r="K7" s="121"/>
      <c r="L7" s="121"/>
      <c r="M7" s="121"/>
      <c r="N7" s="121"/>
      <c r="P7" s="754"/>
    </row>
    <row r="8" spans="1:26" ht="15" x14ac:dyDescent="0.2">
      <c r="A8" s="122"/>
      <c r="B8" s="121"/>
      <c r="C8" s="121"/>
      <c r="D8" s="121"/>
      <c r="E8" s="81"/>
      <c r="F8" s="81"/>
      <c r="G8" s="121"/>
      <c r="H8" s="152"/>
      <c r="I8" s="121"/>
      <c r="J8" s="429"/>
      <c r="K8" s="121"/>
      <c r="L8" s="152"/>
      <c r="M8" s="121"/>
      <c r="N8" s="429"/>
    </row>
    <row r="9" spans="1:26" ht="9.75" customHeight="1" x14ac:dyDescent="0.2">
      <c r="A9" s="119"/>
      <c r="B9" s="119"/>
      <c r="C9" s="119"/>
      <c r="D9" s="119"/>
      <c r="E9" s="79"/>
      <c r="F9" s="79"/>
      <c r="G9" s="119"/>
      <c r="H9" s="119"/>
      <c r="I9" s="119"/>
      <c r="K9" s="119"/>
      <c r="L9" s="119"/>
      <c r="M9" s="119"/>
      <c r="N9" s="119"/>
      <c r="O9" s="118"/>
      <c r="P9" s="118"/>
      <c r="Q9" s="118"/>
      <c r="R9" s="148"/>
      <c r="S9" s="148"/>
      <c r="T9" s="118"/>
      <c r="U9" s="118"/>
      <c r="V9" s="118"/>
      <c r="W9" s="118"/>
    </row>
    <row r="10" spans="1:26" x14ac:dyDescent="0.2">
      <c r="A10" s="123" t="s">
        <v>1</v>
      </c>
      <c r="B10" s="124"/>
      <c r="C10" s="1123" t="s">
        <v>272</v>
      </c>
      <c r="D10" s="1124"/>
      <c r="E10" s="83"/>
      <c r="F10" s="84"/>
      <c r="G10" s="154"/>
      <c r="H10" s="155"/>
      <c r="I10" s="154"/>
      <c r="J10" s="154"/>
      <c r="K10" s="154"/>
      <c r="L10" s="155"/>
      <c r="M10" s="154"/>
      <c r="N10" s="154"/>
      <c r="O10" s="157"/>
      <c r="P10" s="158" t="s">
        <v>273</v>
      </c>
      <c r="Q10" s="159"/>
      <c r="R10" s="159" t="s">
        <v>249</v>
      </c>
      <c r="S10" s="160"/>
      <c r="T10" s="161"/>
      <c r="U10" s="162"/>
      <c r="V10" s="162"/>
      <c r="W10" s="162"/>
      <c r="X10" s="162"/>
      <c r="Y10" s="162"/>
      <c r="Z10" s="255"/>
    </row>
    <row r="11" spans="1:26" ht="13.5" x14ac:dyDescent="0.2">
      <c r="A11" s="123" t="s">
        <v>2</v>
      </c>
      <c r="B11" s="124"/>
      <c r="C11" s="1146" t="s">
        <v>24</v>
      </c>
      <c r="D11" s="1147"/>
      <c r="E11" s="735"/>
      <c r="F11" s="88" t="s">
        <v>246</v>
      </c>
      <c r="G11" s="163" t="s">
        <v>247</v>
      </c>
      <c r="H11" s="164" t="s">
        <v>248</v>
      </c>
      <c r="I11" s="163" t="s">
        <v>221</v>
      </c>
      <c r="J11" s="163" t="s">
        <v>220</v>
      </c>
      <c r="K11" s="163" t="s">
        <v>219</v>
      </c>
      <c r="L11" s="164" t="s">
        <v>218</v>
      </c>
      <c r="M11" s="163" t="s">
        <v>181</v>
      </c>
      <c r="N11" s="163" t="s">
        <v>182</v>
      </c>
      <c r="O11" s="167"/>
      <c r="P11" s="163" t="s">
        <v>246</v>
      </c>
      <c r="Q11" s="163" t="s">
        <v>220</v>
      </c>
      <c r="R11" s="1121" t="s">
        <v>24</v>
      </c>
      <c r="S11" s="1122"/>
      <c r="T11" s="1060"/>
      <c r="U11" s="165" t="s">
        <v>222</v>
      </c>
      <c r="V11" s="165" t="s">
        <v>217</v>
      </c>
      <c r="W11" s="165" t="s">
        <v>178</v>
      </c>
      <c r="X11" s="165" t="s">
        <v>165</v>
      </c>
      <c r="Y11" s="165" t="s">
        <v>145</v>
      </c>
      <c r="Z11" s="255"/>
    </row>
    <row r="12" spans="1:26" x14ac:dyDescent="0.2">
      <c r="A12" s="123"/>
      <c r="B12" s="124"/>
      <c r="C12" s="1091"/>
      <c r="D12" s="737"/>
      <c r="E12" s="1090"/>
      <c r="F12" s="256"/>
      <c r="G12" s="323"/>
      <c r="H12" s="324"/>
      <c r="I12" s="323"/>
      <c r="J12" s="323"/>
      <c r="K12" s="323"/>
      <c r="L12" s="324"/>
      <c r="M12" s="323"/>
      <c r="N12" s="323"/>
      <c r="O12" s="167"/>
      <c r="P12" s="325"/>
      <c r="Q12" s="323"/>
      <c r="R12" s="154"/>
      <c r="S12" s="155"/>
      <c r="T12" s="1060"/>
      <c r="U12" s="325"/>
      <c r="V12" s="325"/>
      <c r="W12" s="325"/>
      <c r="X12" s="325"/>
      <c r="Y12" s="325"/>
      <c r="Z12" s="255"/>
    </row>
    <row r="13" spans="1:26" ht="12.75" customHeight="1" x14ac:dyDescent="0.2">
      <c r="A13" s="125" t="s">
        <v>42</v>
      </c>
      <c r="B13" s="126"/>
      <c r="C13" s="917"/>
      <c r="D13" s="212"/>
      <c r="E13" s="972"/>
      <c r="F13" s="82"/>
      <c r="G13" s="124"/>
      <c r="H13" s="212"/>
      <c r="I13" s="124"/>
      <c r="J13" s="124"/>
      <c r="K13" s="124"/>
      <c r="L13" s="212"/>
      <c r="M13" s="124"/>
      <c r="N13" s="124"/>
      <c r="O13" s="194"/>
      <c r="P13" s="124"/>
      <c r="Q13" s="124"/>
      <c r="R13" s="124"/>
      <c r="S13" s="212"/>
      <c r="T13" s="124"/>
      <c r="U13" s="194"/>
      <c r="V13" s="194"/>
      <c r="W13" s="194"/>
      <c r="X13" s="194"/>
      <c r="Y13" s="327"/>
      <c r="Z13" s="255"/>
    </row>
    <row r="14" spans="1:26" ht="12.75" customHeight="1" x14ac:dyDescent="0.2">
      <c r="A14" s="124"/>
      <c r="B14" s="132" t="s">
        <v>63</v>
      </c>
      <c r="C14" s="134">
        <v>6016.4800000000032</v>
      </c>
      <c r="D14" s="195">
        <v>0.1262719583604425</v>
      </c>
      <c r="E14" s="101"/>
      <c r="F14" s="259">
        <v>53663.48</v>
      </c>
      <c r="G14" s="328">
        <v>51613</v>
      </c>
      <c r="H14" s="329">
        <v>46147</v>
      </c>
      <c r="I14" s="328">
        <v>50535</v>
      </c>
      <c r="J14" s="328">
        <v>47647</v>
      </c>
      <c r="K14" s="328">
        <v>31458</v>
      </c>
      <c r="L14" s="329">
        <v>36251</v>
      </c>
      <c r="M14" s="328">
        <v>39429</v>
      </c>
      <c r="N14" s="328">
        <v>32199</v>
      </c>
      <c r="O14" s="194"/>
      <c r="P14" s="177">
        <v>151423.48000000001</v>
      </c>
      <c r="Q14" s="177">
        <v>115356</v>
      </c>
      <c r="R14" s="176">
        <v>36067.48000000001</v>
      </c>
      <c r="S14" s="383">
        <v>0.31266236693366628</v>
      </c>
      <c r="T14" s="303"/>
      <c r="U14" s="887">
        <v>165891</v>
      </c>
      <c r="V14" s="887">
        <v>129361</v>
      </c>
      <c r="W14" s="887">
        <v>106654</v>
      </c>
      <c r="X14" s="887">
        <v>123972</v>
      </c>
      <c r="Y14" s="763">
        <v>109344</v>
      </c>
      <c r="Z14" s="258"/>
    </row>
    <row r="15" spans="1:26" ht="12.75" customHeight="1" x14ac:dyDescent="0.2">
      <c r="A15" s="124"/>
      <c r="B15" s="132" t="s">
        <v>97</v>
      </c>
      <c r="C15" s="292">
        <v>-242.48000000000002</v>
      </c>
      <c r="D15" s="293">
        <v>-0.31047375160051216</v>
      </c>
      <c r="E15" s="101"/>
      <c r="F15" s="259">
        <v>538.52</v>
      </c>
      <c r="G15" s="328">
        <v>586</v>
      </c>
      <c r="H15" s="329">
        <v>642</v>
      </c>
      <c r="I15" s="328">
        <v>920</v>
      </c>
      <c r="J15" s="328">
        <v>781</v>
      </c>
      <c r="K15" s="328">
        <v>623</v>
      </c>
      <c r="L15" s="329">
        <v>667</v>
      </c>
      <c r="M15" s="328">
        <v>839</v>
      </c>
      <c r="N15" s="328">
        <v>620</v>
      </c>
      <c r="O15" s="194"/>
      <c r="P15" s="177">
        <v>1766.52</v>
      </c>
      <c r="Q15" s="177">
        <v>2071</v>
      </c>
      <c r="R15" s="176">
        <v>-304.48</v>
      </c>
      <c r="S15" s="383">
        <v>-0.14702076291646549</v>
      </c>
      <c r="T15" s="303"/>
      <c r="U15" s="887">
        <v>2991</v>
      </c>
      <c r="V15" s="887">
        <v>2931</v>
      </c>
      <c r="W15" s="887">
        <v>1554</v>
      </c>
      <c r="X15" s="887">
        <v>1367</v>
      </c>
      <c r="Y15" s="763">
        <v>1646</v>
      </c>
      <c r="Z15" s="258"/>
    </row>
    <row r="16" spans="1:26" ht="12.75" customHeight="1" x14ac:dyDescent="0.2">
      <c r="A16" s="126"/>
      <c r="B16" s="124"/>
      <c r="C16" s="290">
        <v>5774</v>
      </c>
      <c r="D16" s="291">
        <v>0.11922854546956306</v>
      </c>
      <c r="E16" s="99"/>
      <c r="F16" s="262">
        <v>54202</v>
      </c>
      <c r="G16" s="336">
        <v>52199</v>
      </c>
      <c r="H16" s="338">
        <v>46789</v>
      </c>
      <c r="I16" s="336">
        <v>51455</v>
      </c>
      <c r="J16" s="336">
        <v>48428</v>
      </c>
      <c r="K16" s="336">
        <v>32081</v>
      </c>
      <c r="L16" s="338">
        <v>36918</v>
      </c>
      <c r="M16" s="336">
        <v>40268</v>
      </c>
      <c r="N16" s="336">
        <v>32819</v>
      </c>
      <c r="O16" s="194"/>
      <c r="P16" s="755">
        <v>153190</v>
      </c>
      <c r="Q16" s="755">
        <v>117427</v>
      </c>
      <c r="R16" s="444">
        <v>35763</v>
      </c>
      <c r="S16" s="291">
        <v>0.30455517044631986</v>
      </c>
      <c r="T16" s="303"/>
      <c r="U16" s="816">
        <v>168882</v>
      </c>
      <c r="V16" s="816">
        <v>132292</v>
      </c>
      <c r="W16" s="816">
        <v>108208</v>
      </c>
      <c r="X16" s="439">
        <v>125339</v>
      </c>
      <c r="Y16" s="439">
        <v>110990</v>
      </c>
      <c r="Z16" s="258"/>
    </row>
    <row r="17" spans="1:26" ht="12.75" customHeight="1" x14ac:dyDescent="0.2">
      <c r="A17" s="125" t="s">
        <v>5</v>
      </c>
      <c r="B17" s="124"/>
      <c r="C17" s="134"/>
      <c r="D17" s="195"/>
      <c r="E17" s="99"/>
      <c r="F17" s="259"/>
      <c r="G17" s="328"/>
      <c r="H17" s="329"/>
      <c r="I17" s="328"/>
      <c r="J17" s="328"/>
      <c r="K17" s="328"/>
      <c r="L17" s="329"/>
      <c r="M17" s="328"/>
      <c r="N17" s="328"/>
      <c r="O17" s="194"/>
      <c r="P17" s="177"/>
      <c r="Q17" s="177">
        <v>0</v>
      </c>
      <c r="R17" s="176"/>
      <c r="S17" s="195"/>
      <c r="T17" s="303"/>
      <c r="U17" s="458"/>
      <c r="V17" s="458"/>
      <c r="W17" s="458"/>
      <c r="X17" s="458"/>
      <c r="Y17" s="467"/>
      <c r="Z17" s="258"/>
    </row>
    <row r="18" spans="1:26" ht="12.75" customHeight="1" x14ac:dyDescent="0.2">
      <c r="A18" s="126"/>
      <c r="B18" s="303" t="s">
        <v>305</v>
      </c>
      <c r="C18" s="134">
        <v>2839</v>
      </c>
      <c r="D18" s="195">
        <v>0.11325195468326153</v>
      </c>
      <c r="E18" s="99"/>
      <c r="F18" s="259">
        <v>27907</v>
      </c>
      <c r="G18" s="328">
        <v>27147</v>
      </c>
      <c r="H18" s="351">
        <v>23380</v>
      </c>
      <c r="I18" s="328">
        <v>26677</v>
      </c>
      <c r="J18" s="328">
        <v>25068</v>
      </c>
      <c r="K18" s="328">
        <v>16361</v>
      </c>
      <c r="L18" s="351">
        <v>18276</v>
      </c>
      <c r="M18" s="328">
        <v>21773</v>
      </c>
      <c r="N18" s="328">
        <v>15633</v>
      </c>
      <c r="O18" s="194"/>
      <c r="P18" s="177">
        <v>78434</v>
      </c>
      <c r="Q18" s="177">
        <v>59705</v>
      </c>
      <c r="R18" s="176">
        <v>18729</v>
      </c>
      <c r="S18" s="195">
        <v>0.31369232057616614</v>
      </c>
      <c r="T18" s="303"/>
      <c r="U18" s="311">
        <v>86382</v>
      </c>
      <c r="V18" s="311">
        <v>66733</v>
      </c>
      <c r="W18" s="311">
        <v>51707</v>
      </c>
      <c r="X18" s="431">
        <v>62813</v>
      </c>
      <c r="Y18" s="431">
        <v>56521</v>
      </c>
      <c r="Z18" s="258"/>
    </row>
    <row r="19" spans="1:26" ht="12.75" customHeight="1" x14ac:dyDescent="0.2">
      <c r="A19" s="126"/>
      <c r="B19" s="132" t="s">
        <v>47</v>
      </c>
      <c r="C19" s="134">
        <v>927</v>
      </c>
      <c r="D19" s="195">
        <v>0.35846867749419953</v>
      </c>
      <c r="E19" s="99"/>
      <c r="F19" s="259">
        <v>3513</v>
      </c>
      <c r="G19" s="328">
        <v>3017</v>
      </c>
      <c r="H19" s="329">
        <v>3227</v>
      </c>
      <c r="I19" s="328">
        <v>3423</v>
      </c>
      <c r="J19" s="328">
        <v>2586</v>
      </c>
      <c r="K19" s="328">
        <v>2511</v>
      </c>
      <c r="L19" s="329">
        <v>2795</v>
      </c>
      <c r="M19" s="328">
        <v>3034</v>
      </c>
      <c r="N19" s="328">
        <v>2767</v>
      </c>
      <c r="O19" s="194"/>
      <c r="P19" s="177">
        <v>9757</v>
      </c>
      <c r="Q19" s="177">
        <v>7892</v>
      </c>
      <c r="R19" s="176">
        <v>1865</v>
      </c>
      <c r="S19" s="195">
        <v>0.23631525595539787</v>
      </c>
      <c r="T19" s="303"/>
      <c r="U19" s="887">
        <v>11315</v>
      </c>
      <c r="V19" s="887">
        <v>11335</v>
      </c>
      <c r="W19" s="887">
        <v>11652</v>
      </c>
      <c r="X19" s="887">
        <v>12188</v>
      </c>
      <c r="Y19" s="763">
        <v>13260</v>
      </c>
      <c r="Z19" s="258"/>
    </row>
    <row r="20" spans="1:26" ht="12.75" customHeight="1" x14ac:dyDescent="0.2">
      <c r="A20" s="126"/>
      <c r="B20" s="132" t="s">
        <v>69</v>
      </c>
      <c r="C20" s="134">
        <v>155</v>
      </c>
      <c r="D20" s="195">
        <v>4.6103509815585961E-2</v>
      </c>
      <c r="E20" s="99"/>
      <c r="F20" s="259">
        <v>3517</v>
      </c>
      <c r="G20" s="328">
        <v>3142</v>
      </c>
      <c r="H20" s="329">
        <v>2793</v>
      </c>
      <c r="I20" s="328">
        <v>3294</v>
      </c>
      <c r="J20" s="328">
        <v>3362</v>
      </c>
      <c r="K20" s="328">
        <v>2425</v>
      </c>
      <c r="L20" s="329">
        <v>3446</v>
      </c>
      <c r="M20" s="328">
        <v>3840</v>
      </c>
      <c r="N20" s="328">
        <v>3725</v>
      </c>
      <c r="O20" s="194"/>
      <c r="P20" s="177">
        <v>9452</v>
      </c>
      <c r="Q20" s="177">
        <v>9233</v>
      </c>
      <c r="R20" s="176">
        <v>219</v>
      </c>
      <c r="S20" s="195">
        <v>2.3719267843604463E-2</v>
      </c>
      <c r="T20" s="303"/>
      <c r="U20" s="887">
        <v>12527</v>
      </c>
      <c r="V20" s="887">
        <v>13469</v>
      </c>
      <c r="W20" s="887">
        <v>11151</v>
      </c>
      <c r="X20" s="887">
        <v>12500</v>
      </c>
      <c r="Y20" s="763">
        <v>13963</v>
      </c>
      <c r="Z20" s="258"/>
    </row>
    <row r="21" spans="1:26" ht="12.75" customHeight="1" x14ac:dyDescent="0.2">
      <c r="A21" s="126"/>
      <c r="B21" s="132" t="s">
        <v>49</v>
      </c>
      <c r="C21" s="134">
        <v>-566</v>
      </c>
      <c r="D21" s="195">
        <v>-0.3642213642213642</v>
      </c>
      <c r="E21" s="99"/>
      <c r="F21" s="259">
        <v>988</v>
      </c>
      <c r="G21" s="328">
        <v>960</v>
      </c>
      <c r="H21" s="329">
        <v>970</v>
      </c>
      <c r="I21" s="328">
        <v>1032</v>
      </c>
      <c r="J21" s="328">
        <v>1554</v>
      </c>
      <c r="K21" s="328">
        <v>1031</v>
      </c>
      <c r="L21" s="329">
        <v>1325</v>
      </c>
      <c r="M21" s="328">
        <v>1405</v>
      </c>
      <c r="N21" s="328">
        <v>1430</v>
      </c>
      <c r="O21" s="194"/>
      <c r="P21" s="177">
        <v>2918</v>
      </c>
      <c r="Q21" s="177">
        <v>3910</v>
      </c>
      <c r="R21" s="176">
        <v>-992</v>
      </c>
      <c r="S21" s="195">
        <v>-0.2537084398976982</v>
      </c>
      <c r="T21" s="303"/>
      <c r="U21" s="887">
        <v>4942</v>
      </c>
      <c r="V21" s="887">
        <v>5515</v>
      </c>
      <c r="W21" s="887">
        <v>4646</v>
      </c>
      <c r="X21" s="887">
        <v>5600</v>
      </c>
      <c r="Y21" s="763">
        <v>5529</v>
      </c>
      <c r="Z21" s="258"/>
    </row>
    <row r="22" spans="1:26" ht="12.75" customHeight="1" x14ac:dyDescent="0.2">
      <c r="A22" s="126"/>
      <c r="B22" s="132" t="s">
        <v>50</v>
      </c>
      <c r="C22" s="134">
        <v>382</v>
      </c>
      <c r="D22" s="195">
        <v>0.39874739039665968</v>
      </c>
      <c r="E22" s="99"/>
      <c r="F22" s="259">
        <v>1340</v>
      </c>
      <c r="G22" s="328">
        <v>1402</v>
      </c>
      <c r="H22" s="329">
        <v>992</v>
      </c>
      <c r="I22" s="328">
        <v>999</v>
      </c>
      <c r="J22" s="328">
        <v>958</v>
      </c>
      <c r="K22" s="328">
        <v>1536</v>
      </c>
      <c r="L22" s="329">
        <v>656</v>
      </c>
      <c r="M22" s="328">
        <v>1053</v>
      </c>
      <c r="N22" s="328">
        <v>1043</v>
      </c>
      <c r="O22" s="194"/>
      <c r="P22" s="177">
        <v>3734</v>
      </c>
      <c r="Q22" s="177">
        <v>3150</v>
      </c>
      <c r="R22" s="176">
        <v>584</v>
      </c>
      <c r="S22" s="195">
        <v>0.18539682539682539</v>
      </c>
      <c r="T22" s="303"/>
      <c r="U22" s="887">
        <v>4149</v>
      </c>
      <c r="V22" s="887">
        <v>4094</v>
      </c>
      <c r="W22" s="887">
        <v>4673</v>
      </c>
      <c r="X22" s="887">
        <v>4880</v>
      </c>
      <c r="Y22" s="763">
        <v>5505</v>
      </c>
      <c r="Z22" s="258"/>
    </row>
    <row r="23" spans="1:26" ht="12.75" customHeight="1" x14ac:dyDescent="0.2">
      <c r="A23" s="126"/>
      <c r="B23" s="132" t="s">
        <v>45</v>
      </c>
      <c r="C23" s="134">
        <v>-119</v>
      </c>
      <c r="D23" s="195">
        <v>-0.3251366120218579</v>
      </c>
      <c r="E23" s="99"/>
      <c r="F23" s="259">
        <v>247</v>
      </c>
      <c r="G23" s="328">
        <v>769</v>
      </c>
      <c r="H23" s="329">
        <v>750</v>
      </c>
      <c r="I23" s="328">
        <v>578</v>
      </c>
      <c r="J23" s="328">
        <v>366</v>
      </c>
      <c r="K23" s="328">
        <v>60</v>
      </c>
      <c r="L23" s="329">
        <v>48</v>
      </c>
      <c r="M23" s="328">
        <v>31</v>
      </c>
      <c r="N23" s="328">
        <v>26</v>
      </c>
      <c r="O23" s="194"/>
      <c r="P23" s="177">
        <v>1766</v>
      </c>
      <c r="Q23" s="177">
        <v>474</v>
      </c>
      <c r="R23" s="176">
        <v>1292</v>
      </c>
      <c r="S23" s="195">
        <v>2.7257383966244726</v>
      </c>
      <c r="T23" s="303"/>
      <c r="U23" s="887">
        <v>1052</v>
      </c>
      <c r="V23" s="887">
        <v>117</v>
      </c>
      <c r="W23" s="887">
        <v>114</v>
      </c>
      <c r="X23" s="887">
        <v>132</v>
      </c>
      <c r="Y23" s="763">
        <v>151</v>
      </c>
      <c r="Z23" s="258"/>
    </row>
    <row r="24" spans="1:26" ht="12.75" customHeight="1" x14ac:dyDescent="0.2">
      <c r="A24" s="126"/>
      <c r="B24" s="132" t="s">
        <v>51</v>
      </c>
      <c r="C24" s="134">
        <v>497</v>
      </c>
      <c r="D24" s="195">
        <v>0.23666666666666666</v>
      </c>
      <c r="E24" s="99"/>
      <c r="F24" s="259">
        <v>2597</v>
      </c>
      <c r="G24" s="328">
        <v>2523</v>
      </c>
      <c r="H24" s="329">
        <v>4265</v>
      </c>
      <c r="I24" s="328">
        <v>2928</v>
      </c>
      <c r="J24" s="328">
        <v>2100</v>
      </c>
      <c r="K24" s="328">
        <v>1824</v>
      </c>
      <c r="L24" s="329">
        <v>1530</v>
      </c>
      <c r="M24" s="328">
        <v>2277</v>
      </c>
      <c r="N24" s="328">
        <v>2771</v>
      </c>
      <c r="O24" s="194"/>
      <c r="P24" s="177">
        <v>9385</v>
      </c>
      <c r="Q24" s="177">
        <v>5454</v>
      </c>
      <c r="R24" s="176">
        <v>3931</v>
      </c>
      <c r="S24" s="195">
        <v>0.72075540887422074</v>
      </c>
      <c r="T24" s="303"/>
      <c r="U24" s="887">
        <v>8382</v>
      </c>
      <c r="V24" s="887">
        <v>8957</v>
      </c>
      <c r="W24" s="887">
        <v>8388</v>
      </c>
      <c r="X24" s="887">
        <v>10728</v>
      </c>
      <c r="Y24" s="763">
        <v>10679</v>
      </c>
      <c r="Z24" s="258"/>
    </row>
    <row r="25" spans="1:26" ht="12.75" customHeight="1" x14ac:dyDescent="0.2">
      <c r="A25" s="126"/>
      <c r="B25" s="132" t="s">
        <v>52</v>
      </c>
      <c r="C25" s="134">
        <v>-322</v>
      </c>
      <c r="D25" s="195">
        <v>-0.64015904572564608</v>
      </c>
      <c r="E25" s="268"/>
      <c r="F25" s="259">
        <v>181</v>
      </c>
      <c r="G25" s="328">
        <v>331</v>
      </c>
      <c r="H25" s="329">
        <v>381</v>
      </c>
      <c r="I25" s="328">
        <v>395</v>
      </c>
      <c r="J25" s="328">
        <v>503</v>
      </c>
      <c r="K25" s="328">
        <v>382</v>
      </c>
      <c r="L25" s="329">
        <v>315</v>
      </c>
      <c r="M25" s="328">
        <v>275</v>
      </c>
      <c r="N25" s="328">
        <v>292</v>
      </c>
      <c r="O25" s="194"/>
      <c r="P25" s="177">
        <v>893</v>
      </c>
      <c r="Q25" s="177">
        <v>1200</v>
      </c>
      <c r="R25" s="176">
        <v>-307</v>
      </c>
      <c r="S25" s="195">
        <v>-0.25583333333333336</v>
      </c>
      <c r="T25" s="303"/>
      <c r="U25" s="887">
        <v>1595</v>
      </c>
      <c r="V25" s="887">
        <v>1069</v>
      </c>
      <c r="W25" s="887">
        <v>1098</v>
      </c>
      <c r="X25" s="887">
        <v>2395</v>
      </c>
      <c r="Y25" s="763">
        <v>1639</v>
      </c>
      <c r="Z25" s="258"/>
    </row>
    <row r="26" spans="1:26" ht="12.75" customHeight="1" x14ac:dyDescent="0.2">
      <c r="A26" s="124"/>
      <c r="B26" s="132" t="s">
        <v>53</v>
      </c>
      <c r="C26" s="134">
        <v>1238</v>
      </c>
      <c r="D26" s="195">
        <v>1.1378676470588236</v>
      </c>
      <c r="E26" s="99"/>
      <c r="F26" s="259">
        <v>2326</v>
      </c>
      <c r="G26" s="328">
        <v>1874</v>
      </c>
      <c r="H26" s="329">
        <v>1830</v>
      </c>
      <c r="I26" s="328">
        <v>821</v>
      </c>
      <c r="J26" s="328">
        <v>1088</v>
      </c>
      <c r="K26" s="328">
        <v>1101</v>
      </c>
      <c r="L26" s="329">
        <v>1138</v>
      </c>
      <c r="M26" s="328">
        <v>1145</v>
      </c>
      <c r="N26" s="328">
        <v>1265</v>
      </c>
      <c r="O26" s="194"/>
      <c r="P26" s="177">
        <v>6030</v>
      </c>
      <c r="Q26" s="177">
        <v>3327</v>
      </c>
      <c r="R26" s="176">
        <v>2703</v>
      </c>
      <c r="S26" s="195">
        <v>0.81244364292155091</v>
      </c>
      <c r="T26" s="303"/>
      <c r="U26" s="887">
        <v>4148</v>
      </c>
      <c r="V26" s="887">
        <v>3535</v>
      </c>
      <c r="W26" s="887">
        <v>2605</v>
      </c>
      <c r="X26" s="887">
        <v>3722</v>
      </c>
      <c r="Y26" s="763">
        <v>5187</v>
      </c>
      <c r="Z26" s="258"/>
    </row>
    <row r="27" spans="1:26" ht="12.75" customHeight="1" x14ac:dyDescent="0.2">
      <c r="A27" s="124"/>
      <c r="B27" s="124" t="s">
        <v>87</v>
      </c>
      <c r="C27" s="134">
        <v>0</v>
      </c>
      <c r="D27" s="195">
        <v>0</v>
      </c>
      <c r="E27" s="99"/>
      <c r="F27" s="95">
        <v>0</v>
      </c>
      <c r="G27" s="177">
        <v>0</v>
      </c>
      <c r="H27" s="353">
        <v>0</v>
      </c>
      <c r="I27" s="177">
        <v>0</v>
      </c>
      <c r="J27" s="177">
        <v>0</v>
      </c>
      <c r="K27" s="177">
        <v>0</v>
      </c>
      <c r="L27" s="353">
        <v>0</v>
      </c>
      <c r="M27" s="177">
        <v>0</v>
      </c>
      <c r="N27" s="177">
        <v>0</v>
      </c>
      <c r="O27" s="194"/>
      <c r="P27" s="177">
        <v>0</v>
      </c>
      <c r="Q27" s="177">
        <v>0</v>
      </c>
      <c r="R27" s="176">
        <v>0</v>
      </c>
      <c r="S27" s="195">
        <v>0</v>
      </c>
      <c r="T27" s="303"/>
      <c r="U27" s="887">
        <v>0</v>
      </c>
      <c r="V27" s="887">
        <v>0</v>
      </c>
      <c r="W27" s="887">
        <v>165</v>
      </c>
      <c r="X27" s="887">
        <v>0</v>
      </c>
      <c r="Y27" s="763">
        <v>0</v>
      </c>
      <c r="Z27" s="258"/>
    </row>
    <row r="28" spans="1:26" ht="12.75" customHeight="1" x14ac:dyDescent="0.2">
      <c r="A28" s="124"/>
      <c r="B28" s="303" t="s">
        <v>290</v>
      </c>
      <c r="C28" s="292">
        <v>0</v>
      </c>
      <c r="D28" s="293">
        <v>0</v>
      </c>
      <c r="E28" s="99"/>
      <c r="F28" s="95">
        <v>0</v>
      </c>
      <c r="G28" s="177">
        <v>0</v>
      </c>
      <c r="H28" s="353">
        <v>0</v>
      </c>
      <c r="I28" s="177">
        <v>668</v>
      </c>
      <c r="J28" s="177"/>
      <c r="K28" s="177"/>
      <c r="L28" s="353"/>
      <c r="M28" s="177"/>
      <c r="N28" s="177"/>
      <c r="O28" s="194"/>
      <c r="P28" s="177">
        <v>0</v>
      </c>
      <c r="Q28" s="177">
        <v>0</v>
      </c>
      <c r="R28" s="176">
        <v>0</v>
      </c>
      <c r="S28" s="195">
        <v>0</v>
      </c>
      <c r="T28" s="303"/>
      <c r="U28" s="887">
        <v>668</v>
      </c>
      <c r="V28" s="887">
        <v>0</v>
      </c>
      <c r="W28" s="887">
        <v>0</v>
      </c>
      <c r="X28" s="887">
        <v>0</v>
      </c>
      <c r="Y28" s="763">
        <v>0</v>
      </c>
      <c r="Z28" s="258"/>
    </row>
    <row r="29" spans="1:26" ht="12.75" customHeight="1" x14ac:dyDescent="0.2">
      <c r="A29" s="126"/>
      <c r="B29" s="118"/>
      <c r="C29" s="134">
        <v>5031</v>
      </c>
      <c r="D29" s="195">
        <v>0.13385659172542239</v>
      </c>
      <c r="E29" s="99"/>
      <c r="F29" s="262">
        <v>42616</v>
      </c>
      <c r="G29" s="336">
        <v>41165</v>
      </c>
      <c r="H29" s="337">
        <v>38588</v>
      </c>
      <c r="I29" s="336">
        <v>40815</v>
      </c>
      <c r="J29" s="336">
        <v>37585</v>
      </c>
      <c r="K29" s="336">
        <v>27231</v>
      </c>
      <c r="L29" s="337">
        <v>29529</v>
      </c>
      <c r="M29" s="336">
        <v>34833</v>
      </c>
      <c r="N29" s="336">
        <v>28952</v>
      </c>
      <c r="O29" s="194"/>
      <c r="P29" s="755">
        <v>122369</v>
      </c>
      <c r="Q29" s="755">
        <v>94345</v>
      </c>
      <c r="R29" s="438">
        <v>28024</v>
      </c>
      <c r="S29" s="758">
        <v>0.29703746886427473</v>
      </c>
      <c r="T29" s="917"/>
      <c r="U29" s="816">
        <v>135160</v>
      </c>
      <c r="V29" s="816">
        <v>114824</v>
      </c>
      <c r="W29" s="816">
        <v>96199</v>
      </c>
      <c r="X29" s="340">
        <v>114958</v>
      </c>
      <c r="Y29" s="340">
        <v>112434</v>
      </c>
      <c r="Z29" s="258"/>
    </row>
    <row r="30" spans="1:26" s="900" customFormat="1" ht="24.75" customHeight="1" x14ac:dyDescent="0.2">
      <c r="A30" s="1162" t="s">
        <v>100</v>
      </c>
      <c r="B30" s="1163"/>
      <c r="C30" s="290">
        <v>743</v>
      </c>
      <c r="D30" s="291">
        <v>6.8523471364013655E-2</v>
      </c>
      <c r="E30" s="99"/>
      <c r="F30" s="270">
        <v>11586</v>
      </c>
      <c r="G30" s="361">
        <v>11034</v>
      </c>
      <c r="H30" s="329">
        <v>8201</v>
      </c>
      <c r="I30" s="361">
        <v>10640</v>
      </c>
      <c r="J30" s="361">
        <v>10843</v>
      </c>
      <c r="K30" s="361">
        <v>4850</v>
      </c>
      <c r="L30" s="329">
        <v>7389</v>
      </c>
      <c r="M30" s="361">
        <v>5435</v>
      </c>
      <c r="N30" s="361">
        <v>3867</v>
      </c>
      <c r="O30" s="194"/>
      <c r="P30" s="290">
        <v>30821</v>
      </c>
      <c r="Q30" s="176">
        <v>23082</v>
      </c>
      <c r="R30" s="703">
        <v>7739</v>
      </c>
      <c r="S30" s="758">
        <v>0.3352829044276926</v>
      </c>
      <c r="T30" s="917"/>
      <c r="U30" s="966">
        <v>33722</v>
      </c>
      <c r="V30" s="966">
        <v>17468</v>
      </c>
      <c r="W30" s="966">
        <v>12009</v>
      </c>
      <c r="X30" s="360">
        <v>10381</v>
      </c>
      <c r="Y30" s="360">
        <v>-1444</v>
      </c>
      <c r="Z30" s="258"/>
    </row>
    <row r="31" spans="1:26" s="900" customFormat="1" ht="15" customHeight="1" x14ac:dyDescent="0.2">
      <c r="A31" s="967"/>
      <c r="B31" s="968" t="s">
        <v>146</v>
      </c>
      <c r="C31" s="290">
        <v>-620</v>
      </c>
      <c r="D31" s="291">
        <v>-0.18535127055306427</v>
      </c>
      <c r="E31" s="99"/>
      <c r="F31" s="403">
        <v>2725</v>
      </c>
      <c r="G31" s="455">
        <v>3363</v>
      </c>
      <c r="H31" s="448">
        <v>3043</v>
      </c>
      <c r="I31" s="455">
        <v>2854</v>
      </c>
      <c r="J31" s="455">
        <v>3345</v>
      </c>
      <c r="K31" s="455">
        <v>3776</v>
      </c>
      <c r="L31" s="448">
        <v>4225</v>
      </c>
      <c r="M31" s="455">
        <v>3977</v>
      </c>
      <c r="N31" s="455">
        <v>4348</v>
      </c>
      <c r="O31" s="759"/>
      <c r="P31" s="747">
        <v>9131</v>
      </c>
      <c r="Q31" s="747">
        <v>11346</v>
      </c>
      <c r="R31" s="703">
        <v>-2215</v>
      </c>
      <c r="S31" s="291">
        <v>-0.19522298607438746</v>
      </c>
      <c r="T31" s="969"/>
      <c r="U31" s="887">
        <v>14200</v>
      </c>
      <c r="V31" s="887">
        <v>15504</v>
      </c>
      <c r="W31" s="887">
        <v>19664</v>
      </c>
      <c r="X31" s="459">
        <v>17483</v>
      </c>
      <c r="Y31" s="459">
        <v>16672</v>
      </c>
      <c r="Z31" s="258"/>
    </row>
    <row r="32" spans="1:26" s="900" customFormat="1" ht="24.75" customHeight="1" thickBot="1" x14ac:dyDescent="0.25">
      <c r="A32" s="971" t="s">
        <v>54</v>
      </c>
      <c r="B32" s="125"/>
      <c r="C32" s="419">
        <v>1363</v>
      </c>
      <c r="D32" s="302">
        <v>0.18178180848226194</v>
      </c>
      <c r="E32" s="99"/>
      <c r="F32" s="406">
        <v>8861</v>
      </c>
      <c r="G32" s="468">
        <v>7671</v>
      </c>
      <c r="H32" s="472">
        <v>5158</v>
      </c>
      <c r="I32" s="468">
        <v>7786</v>
      </c>
      <c r="J32" s="468">
        <v>7498</v>
      </c>
      <c r="K32" s="468">
        <v>1074</v>
      </c>
      <c r="L32" s="472">
        <v>3164</v>
      </c>
      <c r="M32" s="468">
        <v>1458</v>
      </c>
      <c r="N32" s="468">
        <v>-481</v>
      </c>
      <c r="O32" s="759"/>
      <c r="P32" s="453">
        <v>21690</v>
      </c>
      <c r="Q32" s="453">
        <v>11736</v>
      </c>
      <c r="R32" s="453">
        <v>9954</v>
      </c>
      <c r="S32" s="302">
        <v>0.84815950920245398</v>
      </c>
      <c r="T32" s="969"/>
      <c r="U32" s="817">
        <v>19522</v>
      </c>
      <c r="V32" s="817">
        <v>1964</v>
      </c>
      <c r="W32" s="817">
        <v>-7655</v>
      </c>
      <c r="X32" s="474">
        <v>-7102</v>
      </c>
      <c r="Y32" s="474">
        <v>-18116</v>
      </c>
      <c r="Z32" s="258"/>
    </row>
    <row r="33" spans="1:26" ht="12.75" customHeight="1" thickTop="1" x14ac:dyDescent="0.2">
      <c r="A33" s="303"/>
      <c r="B33" s="303"/>
      <c r="C33" s="176"/>
      <c r="D33" s="130"/>
      <c r="E33" s="89"/>
      <c r="F33" s="89"/>
      <c r="G33" s="130"/>
      <c r="H33" s="124"/>
      <c r="I33" s="130"/>
      <c r="J33" s="130"/>
      <c r="K33" s="130"/>
      <c r="L33" s="124"/>
      <c r="M33" s="130"/>
      <c r="N33" s="130"/>
      <c r="O33" s="124"/>
      <c r="P33" s="124"/>
      <c r="Q33" s="124"/>
      <c r="R33" s="176"/>
      <c r="S33" s="130"/>
      <c r="T33" s="124"/>
      <c r="U33" s="124"/>
      <c r="V33" s="124"/>
      <c r="W33" s="124"/>
      <c r="X33" s="124"/>
      <c r="Y33" s="310"/>
      <c r="Z33" s="258"/>
    </row>
    <row r="34" spans="1:26" ht="13.5" customHeight="1" x14ac:dyDescent="0.2">
      <c r="A34" s="306" t="s">
        <v>310</v>
      </c>
      <c r="B34" s="303"/>
      <c r="C34" s="739">
        <v>4.6908458701091504</v>
      </c>
      <c r="D34" s="1064"/>
      <c r="E34" s="89"/>
      <c r="F34" s="102">
        <v>0.33663754105014576</v>
      </c>
      <c r="G34" s="196">
        <v>0.33788003601601563</v>
      </c>
      <c r="H34" s="196">
        <v>0.33522836564149694</v>
      </c>
      <c r="I34" s="196">
        <v>0.28502575065591296</v>
      </c>
      <c r="J34" s="196">
        <v>0.28972908234905426</v>
      </c>
      <c r="K34" s="196">
        <v>0.42402044824039153</v>
      </c>
      <c r="L34" s="196">
        <v>0.38450078552467631</v>
      </c>
      <c r="M34" s="196">
        <v>0.32728220919837092</v>
      </c>
      <c r="N34" s="196">
        <v>0.33678661750815075</v>
      </c>
      <c r="O34" s="124"/>
      <c r="P34" s="196">
        <v>0.33452351345910164</v>
      </c>
      <c r="Q34" s="196">
        <v>0.40300000000000002</v>
      </c>
      <c r="R34" s="739">
        <v>-6.8476486540898387</v>
      </c>
      <c r="S34" s="1064"/>
      <c r="T34" s="310"/>
      <c r="U34" s="196">
        <v>0.33452351345910164</v>
      </c>
      <c r="V34" s="196">
        <v>0.34670274846551569</v>
      </c>
      <c r="W34" s="196">
        <v>0.43883323641385102</v>
      </c>
      <c r="X34" s="196">
        <v>0.35092828249786578</v>
      </c>
      <c r="Y34" s="196">
        <v>0.32198396251914585</v>
      </c>
      <c r="Z34" s="258"/>
    </row>
    <row r="35" spans="1:26" ht="12.75" customHeight="1" x14ac:dyDescent="0.2">
      <c r="A35" s="305" t="s">
        <v>56</v>
      </c>
      <c r="B35" s="303"/>
      <c r="C35" s="739">
        <v>-0.27641263759825563</v>
      </c>
      <c r="D35" s="1064"/>
      <c r="E35" s="89"/>
      <c r="F35" s="102">
        <v>0.5148702999889303</v>
      </c>
      <c r="G35" s="196">
        <v>0.52006743424203528</v>
      </c>
      <c r="H35" s="196">
        <v>0.49969009809998077</v>
      </c>
      <c r="I35" s="196">
        <v>0.51845301719949466</v>
      </c>
      <c r="J35" s="196">
        <v>0.51763442636491286</v>
      </c>
      <c r="K35" s="196">
        <v>0.50999033695957108</v>
      </c>
      <c r="L35" s="196">
        <v>0.49504306842190804</v>
      </c>
      <c r="M35" s="196">
        <v>0.54070229462600572</v>
      </c>
      <c r="N35" s="196">
        <v>0.47633992504341999</v>
      </c>
      <c r="O35" s="124"/>
      <c r="P35" s="196">
        <v>0.51200470004569487</v>
      </c>
      <c r="Q35" s="196">
        <v>0.50844354364839428</v>
      </c>
      <c r="R35" s="739">
        <v>0.35611563973005911</v>
      </c>
      <c r="S35" s="1064"/>
      <c r="T35" s="310"/>
      <c r="U35" s="196">
        <v>0.51149323196077734</v>
      </c>
      <c r="V35" s="196">
        <v>0.50443715417409973</v>
      </c>
      <c r="W35" s="196">
        <v>0.47784821824634038</v>
      </c>
      <c r="X35" s="196">
        <v>0.50114489504463899</v>
      </c>
      <c r="Y35" s="196">
        <v>0.5092440760428868</v>
      </c>
      <c r="Z35" s="258"/>
    </row>
    <row r="36" spans="1:26" ht="13.5" customHeight="1" x14ac:dyDescent="0.2">
      <c r="A36" s="305" t="s">
        <v>292</v>
      </c>
      <c r="B36" s="303"/>
      <c r="C36" s="739">
        <v>0.86501199879100987</v>
      </c>
      <c r="D36" s="1064"/>
      <c r="E36" s="89"/>
      <c r="F36" s="102">
        <v>0.57968340651636474</v>
      </c>
      <c r="G36" s="196">
        <v>0.57786547635012164</v>
      </c>
      <c r="H36" s="196">
        <v>0.56865930026288225</v>
      </c>
      <c r="I36" s="196">
        <v>0.584977164512681</v>
      </c>
      <c r="J36" s="196">
        <v>0.57103328652845464</v>
      </c>
      <c r="K36" s="196">
        <v>0.58826096443377696</v>
      </c>
      <c r="L36" s="196">
        <v>0.57075139498347693</v>
      </c>
      <c r="M36" s="196">
        <v>0.61604748187146119</v>
      </c>
      <c r="N36" s="196">
        <v>0.56065084249977148</v>
      </c>
      <c r="O36" s="124"/>
      <c r="P36" s="196">
        <v>0.57569684705267965</v>
      </c>
      <c r="Q36" s="196">
        <v>0.57565125567373776</v>
      </c>
      <c r="R36" s="739">
        <v>4.559137894188936E-3</v>
      </c>
      <c r="S36" s="1064"/>
      <c r="T36" s="310"/>
      <c r="U36" s="196">
        <v>0.57849267535912652</v>
      </c>
      <c r="V36" s="196">
        <v>0.59011882804704741</v>
      </c>
      <c r="W36" s="196">
        <v>0.58552972053822272</v>
      </c>
      <c r="X36" s="196">
        <v>0.5983851793934849</v>
      </c>
      <c r="Y36" s="196">
        <v>0.62871429858545813</v>
      </c>
      <c r="Z36" s="258"/>
    </row>
    <row r="37" spans="1:26" ht="12.75" customHeight="1" x14ac:dyDescent="0.2">
      <c r="A37" s="303" t="s">
        <v>57</v>
      </c>
      <c r="B37" s="303"/>
      <c r="C37" s="739">
        <v>0.1493327090176938</v>
      </c>
      <c r="D37" s="1064"/>
      <c r="E37" s="89"/>
      <c r="F37" s="102">
        <v>0.20656064351868936</v>
      </c>
      <c r="G37" s="196">
        <v>0.21075116381539877</v>
      </c>
      <c r="H37" s="196">
        <v>0.25606445959520402</v>
      </c>
      <c r="I37" s="196">
        <v>0.20824020989213876</v>
      </c>
      <c r="J37" s="196">
        <v>0.20506731642851242</v>
      </c>
      <c r="K37" s="196">
        <v>0.26055920950095074</v>
      </c>
      <c r="L37" s="196">
        <v>0.2291023349043827</v>
      </c>
      <c r="M37" s="196">
        <v>0.24898182179398032</v>
      </c>
      <c r="N37" s="196">
        <v>0.32152107011182546</v>
      </c>
      <c r="O37" s="124"/>
      <c r="P37" s="196">
        <v>0.22310855799986945</v>
      </c>
      <c r="Q37" s="196">
        <v>0.2277840701031279</v>
      </c>
      <c r="R37" s="739">
        <v>-0.46755121032584501</v>
      </c>
      <c r="S37" s="1064"/>
      <c r="T37" s="310"/>
      <c r="U37" s="196">
        <v>0.22182944304307151</v>
      </c>
      <c r="V37" s="196">
        <v>0.27783992985214523</v>
      </c>
      <c r="W37" s="196">
        <v>0.30348957563211593</v>
      </c>
      <c r="X37" s="196">
        <v>0.3187914376211714</v>
      </c>
      <c r="Y37" s="196">
        <v>0.38429588251193803</v>
      </c>
      <c r="Z37" s="258"/>
    </row>
    <row r="38" spans="1:26" ht="12.75" customHeight="1" x14ac:dyDescent="0.2">
      <c r="A38" s="303" t="s">
        <v>58</v>
      </c>
      <c r="B38" s="303"/>
      <c r="C38" s="739">
        <v>1.0143447078087009</v>
      </c>
      <c r="D38" s="1064"/>
      <c r="E38" s="89"/>
      <c r="F38" s="102">
        <v>0.78624405003505404</v>
      </c>
      <c r="G38" s="196">
        <v>0.78861664016552047</v>
      </c>
      <c r="H38" s="196">
        <v>0.82472375985808632</v>
      </c>
      <c r="I38" s="196">
        <v>0.79321737440481976</v>
      </c>
      <c r="J38" s="196">
        <v>0.77610060295696703</v>
      </c>
      <c r="K38" s="196">
        <v>0.84882017393472775</v>
      </c>
      <c r="L38" s="196">
        <v>0.79985372988785963</v>
      </c>
      <c r="M38" s="196">
        <v>0.86502930366544151</v>
      </c>
      <c r="N38" s="196">
        <v>0.88217191261159689</v>
      </c>
      <c r="O38" s="124"/>
      <c r="P38" s="196">
        <v>0.79880540505254916</v>
      </c>
      <c r="Q38" s="196">
        <v>0.80343532577686561</v>
      </c>
      <c r="R38" s="739">
        <v>-0.46299207243164497</v>
      </c>
      <c r="S38" s="1064"/>
      <c r="T38" s="310"/>
      <c r="U38" s="196">
        <v>0.80032211840219802</v>
      </c>
      <c r="V38" s="196">
        <v>0.86795875789919275</v>
      </c>
      <c r="W38" s="196">
        <v>0.88901929617033859</v>
      </c>
      <c r="X38" s="196">
        <v>0.91717661701465625</v>
      </c>
      <c r="Y38" s="196">
        <v>1.0130101810973962</v>
      </c>
      <c r="Z38" s="258"/>
    </row>
    <row r="39" spans="1:26" ht="13.5" customHeight="1" x14ac:dyDescent="0.2">
      <c r="A39" s="305" t="s">
        <v>89</v>
      </c>
      <c r="B39" s="303"/>
      <c r="C39" s="739">
        <v>-1.0143447078087036</v>
      </c>
      <c r="D39" s="1064"/>
      <c r="E39" s="89"/>
      <c r="F39" s="102">
        <v>0.21375594996494593</v>
      </c>
      <c r="G39" s="196">
        <v>0.21138335983447959</v>
      </c>
      <c r="H39" s="196">
        <v>0.1752762401419137</v>
      </c>
      <c r="I39" s="196">
        <v>0.20678262559518026</v>
      </c>
      <c r="J39" s="196">
        <v>0.22389939704303297</v>
      </c>
      <c r="K39" s="196">
        <v>0.15117982606527228</v>
      </c>
      <c r="L39" s="196">
        <v>0.20014627011214042</v>
      </c>
      <c r="M39" s="196">
        <v>0.13497069633455847</v>
      </c>
      <c r="N39" s="196">
        <v>0.11782808738840306</v>
      </c>
      <c r="O39" s="124"/>
      <c r="P39" s="196">
        <v>0.20119459494745087</v>
      </c>
      <c r="Q39" s="196">
        <v>0.19656467422313437</v>
      </c>
      <c r="R39" s="739">
        <v>0.46299207243165053</v>
      </c>
      <c r="S39" s="1064"/>
      <c r="T39" s="310"/>
      <c r="U39" s="196">
        <v>0.199677881597802</v>
      </c>
      <c r="V39" s="196">
        <v>0.13204124210080731</v>
      </c>
      <c r="W39" s="196">
        <v>0.1109807038296614</v>
      </c>
      <c r="X39" s="196">
        <v>8.2823382985343752E-2</v>
      </c>
      <c r="Y39" s="196">
        <v>-1.3010181097396161E-2</v>
      </c>
      <c r="Z39" s="258"/>
    </row>
    <row r="40" spans="1:26" ht="12.75" customHeight="1" x14ac:dyDescent="0.2">
      <c r="A40" s="305" t="s">
        <v>59</v>
      </c>
      <c r="B40" s="303"/>
      <c r="C40" s="739">
        <v>0.86532667811006214</v>
      </c>
      <c r="D40" s="1064"/>
      <c r="E40" s="89"/>
      <c r="F40" s="102">
        <v>0.16348105235969151</v>
      </c>
      <c r="G40" s="196">
        <v>0.14695683825360639</v>
      </c>
      <c r="H40" s="196">
        <v>0.11023958622753212</v>
      </c>
      <c r="I40" s="196">
        <v>0.15131668448158586</v>
      </c>
      <c r="J40" s="196">
        <v>0.15482778557859089</v>
      </c>
      <c r="K40" s="196">
        <v>3.3477759421464415E-2</v>
      </c>
      <c r="L40" s="196">
        <v>8.5703450891164198E-2</v>
      </c>
      <c r="M40" s="196">
        <v>3.6207410350650643E-2</v>
      </c>
      <c r="N40" s="196">
        <v>-1.4656144306651634E-2</v>
      </c>
      <c r="O40" s="741"/>
      <c r="P40" s="196">
        <v>0.14158887655852209</v>
      </c>
      <c r="Q40" s="196">
        <v>9.9942943275396628E-2</v>
      </c>
      <c r="R40" s="739">
        <v>4.164593328312546</v>
      </c>
      <c r="S40" s="1064"/>
      <c r="T40" s="473"/>
      <c r="U40" s="196">
        <v>0.11559550455347521</v>
      </c>
      <c r="V40" s="196">
        <v>1.4845946844858343E-2</v>
      </c>
      <c r="W40" s="196">
        <v>-7.0743383114002661E-2</v>
      </c>
      <c r="X40" s="196">
        <v>-5.6662331756276975E-2</v>
      </c>
      <c r="Y40" s="196">
        <v>-0.16322191188395352</v>
      </c>
      <c r="Z40" s="258"/>
    </row>
    <row r="41" spans="1:26" ht="12.75" customHeight="1" x14ac:dyDescent="0.2">
      <c r="A41" s="303"/>
      <c r="B41" s="303"/>
      <c r="C41" s="176"/>
      <c r="D41" s="130"/>
      <c r="E41" s="89"/>
      <c r="F41" s="89"/>
      <c r="G41" s="130"/>
      <c r="H41" s="130"/>
      <c r="I41" s="130"/>
      <c r="J41" s="130"/>
      <c r="K41" s="130"/>
      <c r="L41" s="130"/>
      <c r="M41" s="130"/>
      <c r="N41" s="130"/>
      <c r="O41" s="310"/>
      <c r="P41" s="310"/>
      <c r="Q41" s="310"/>
      <c r="R41" s="176"/>
      <c r="S41" s="130"/>
      <c r="T41" s="310"/>
      <c r="U41" s="310"/>
      <c r="V41" s="310"/>
      <c r="W41" s="310"/>
      <c r="X41" s="196"/>
      <c r="Y41" s="196"/>
      <c r="Z41" s="258"/>
    </row>
    <row r="42" spans="1:26" ht="13.5" customHeight="1" x14ac:dyDescent="0.2">
      <c r="A42" s="124" t="s">
        <v>123</v>
      </c>
      <c r="B42" s="303"/>
      <c r="C42" s="176">
        <v>1116</v>
      </c>
      <c r="D42" s="130">
        <v>0.39323467230443976</v>
      </c>
      <c r="E42" s="89"/>
      <c r="F42" s="94">
        <v>3954</v>
      </c>
      <c r="G42" s="176">
        <v>4158</v>
      </c>
      <c r="H42" s="176">
        <v>3721</v>
      </c>
      <c r="I42" s="176">
        <v>2815</v>
      </c>
      <c r="J42" s="176">
        <v>2838</v>
      </c>
      <c r="K42" s="176">
        <v>2688</v>
      </c>
      <c r="L42" s="176">
        <v>2647</v>
      </c>
      <c r="M42" s="176">
        <v>2637</v>
      </c>
      <c r="N42" s="176">
        <v>2527</v>
      </c>
      <c r="O42" s="310"/>
      <c r="P42" s="334">
        <v>3954</v>
      </c>
      <c r="Q42" s="334">
        <v>2838</v>
      </c>
      <c r="R42" s="176">
        <v>1116</v>
      </c>
      <c r="S42" s="130">
        <v>0.39323467230443976</v>
      </c>
      <c r="T42" s="310"/>
      <c r="U42" s="176">
        <v>2815</v>
      </c>
      <c r="V42" s="176">
        <v>2637</v>
      </c>
      <c r="W42" s="176">
        <v>1257</v>
      </c>
      <c r="X42" s="176">
        <v>1561</v>
      </c>
      <c r="Y42" s="176">
        <v>1204</v>
      </c>
      <c r="Z42" s="258"/>
    </row>
    <row r="43" spans="1:26" ht="13.5" customHeight="1" x14ac:dyDescent="0.2">
      <c r="A43" s="132" t="s">
        <v>176</v>
      </c>
      <c r="B43" s="306"/>
      <c r="C43" s="176">
        <v>3809</v>
      </c>
      <c r="D43" s="130">
        <v>0.26358037506054943</v>
      </c>
      <c r="E43" s="89"/>
      <c r="F43" s="94">
        <v>18260</v>
      </c>
      <c r="G43" s="176">
        <v>19746</v>
      </c>
      <c r="H43" s="176">
        <v>18921</v>
      </c>
      <c r="I43" s="176">
        <v>15567</v>
      </c>
      <c r="J43" s="176">
        <v>14451</v>
      </c>
      <c r="K43" s="176">
        <v>12801</v>
      </c>
      <c r="L43" s="176">
        <v>12669</v>
      </c>
      <c r="M43" s="176">
        <v>13228</v>
      </c>
      <c r="N43" s="176">
        <v>11969</v>
      </c>
      <c r="O43" s="310"/>
      <c r="P43" s="334">
        <v>18260</v>
      </c>
      <c r="Q43" s="334">
        <v>14451</v>
      </c>
      <c r="R43" s="176">
        <v>3809</v>
      </c>
      <c r="S43" s="130">
        <v>0.26358037506054943</v>
      </c>
      <c r="T43" s="310"/>
      <c r="U43" s="176">
        <v>15567</v>
      </c>
      <c r="V43" s="176">
        <v>13228</v>
      </c>
      <c r="W43" s="176">
        <v>9192</v>
      </c>
      <c r="X43" s="176">
        <v>10729</v>
      </c>
      <c r="Y43" s="176">
        <v>10160</v>
      </c>
      <c r="Z43" s="258"/>
    </row>
    <row r="44" spans="1:26" ht="12.75" customHeight="1" x14ac:dyDescent="0.2">
      <c r="A44" s="132"/>
      <c r="B44" s="306"/>
      <c r="C44" s="176"/>
      <c r="D44" s="130"/>
      <c r="E44" s="89"/>
      <c r="F44" s="94"/>
      <c r="G44" s="176"/>
      <c r="H44" s="176"/>
      <c r="I44" s="176"/>
      <c r="J44" s="176"/>
      <c r="K44" s="176"/>
      <c r="L44" s="176"/>
      <c r="M44" s="176"/>
      <c r="N44" s="176"/>
      <c r="O44" s="310"/>
      <c r="P44" s="310"/>
      <c r="Q44" s="310"/>
      <c r="R44" s="176"/>
      <c r="S44" s="130"/>
      <c r="T44" s="310"/>
      <c r="U44" s="130"/>
      <c r="V44" s="130"/>
      <c r="W44" s="130"/>
      <c r="X44" s="130"/>
      <c r="Y44" s="130"/>
      <c r="Z44" s="258"/>
    </row>
    <row r="45" spans="1:26" ht="12.75" customHeight="1" x14ac:dyDescent="0.2">
      <c r="A45" s="305" t="s">
        <v>66</v>
      </c>
      <c r="B45" s="306"/>
      <c r="C45" s="176">
        <v>73</v>
      </c>
      <c r="D45" s="130">
        <v>0.20738636363636365</v>
      </c>
      <c r="E45" s="89"/>
      <c r="F45" s="94">
        <v>425</v>
      </c>
      <c r="G45" s="176">
        <v>413</v>
      </c>
      <c r="H45" s="176">
        <v>412</v>
      </c>
      <c r="I45" s="176">
        <v>379</v>
      </c>
      <c r="J45" s="176">
        <v>352</v>
      </c>
      <c r="K45" s="176">
        <v>353</v>
      </c>
      <c r="L45" s="176">
        <v>351</v>
      </c>
      <c r="M45" s="176">
        <v>359</v>
      </c>
      <c r="N45" s="176">
        <v>354</v>
      </c>
      <c r="O45" s="310"/>
      <c r="P45" s="334">
        <v>425</v>
      </c>
      <c r="Q45" s="334">
        <v>352</v>
      </c>
      <c r="R45" s="176">
        <v>73</v>
      </c>
      <c r="S45" s="130">
        <v>0.20738636363636365</v>
      </c>
      <c r="T45" s="310"/>
      <c r="U45" s="176">
        <v>379</v>
      </c>
      <c r="V45" s="176">
        <v>359</v>
      </c>
      <c r="W45" s="176">
        <v>354</v>
      </c>
      <c r="X45" s="176">
        <v>400</v>
      </c>
      <c r="Y45" s="176">
        <v>420</v>
      </c>
      <c r="Z45" s="258"/>
    </row>
    <row r="46" spans="1:26" ht="13.5" customHeight="1" x14ac:dyDescent="0.2">
      <c r="A46" s="433" t="s">
        <v>308</v>
      </c>
      <c r="B46" s="305"/>
      <c r="C46" s="176">
        <v>16</v>
      </c>
      <c r="D46" s="130">
        <v>0.11940298507462686</v>
      </c>
      <c r="E46" s="89"/>
      <c r="F46" s="94">
        <v>150</v>
      </c>
      <c r="G46" s="176">
        <v>150</v>
      </c>
      <c r="H46" s="176">
        <v>148</v>
      </c>
      <c r="I46" s="176">
        <v>142</v>
      </c>
      <c r="J46" s="176">
        <v>134</v>
      </c>
      <c r="K46" s="176">
        <v>134</v>
      </c>
      <c r="L46" s="176">
        <v>135</v>
      </c>
      <c r="M46" s="176">
        <v>141</v>
      </c>
      <c r="N46" s="176">
        <v>139</v>
      </c>
      <c r="O46" s="310"/>
      <c r="P46" s="334">
        <v>150</v>
      </c>
      <c r="Q46" s="334">
        <v>134</v>
      </c>
      <c r="R46" s="176">
        <v>16</v>
      </c>
      <c r="S46" s="130">
        <v>0.11940298507462686</v>
      </c>
      <c r="T46" s="310"/>
      <c r="U46" s="176">
        <v>142</v>
      </c>
      <c r="V46" s="176">
        <v>141</v>
      </c>
      <c r="W46" s="176">
        <v>139</v>
      </c>
      <c r="X46" s="176">
        <v>152</v>
      </c>
      <c r="Y46" s="176">
        <v>160</v>
      </c>
      <c r="Z46" s="258"/>
    </row>
    <row r="47" spans="1:26" ht="12.75" customHeight="1" x14ac:dyDescent="0.2">
      <c r="A47" s="124"/>
      <c r="B47" s="124"/>
      <c r="C47" s="310"/>
      <c r="D47" s="310"/>
      <c r="E47" s="258"/>
      <c r="F47" s="258"/>
      <c r="G47" s="310"/>
      <c r="H47" s="124"/>
      <c r="I47" s="310"/>
      <c r="J47" s="124"/>
      <c r="K47" s="310"/>
      <c r="L47" s="124"/>
      <c r="M47" s="310"/>
      <c r="N47" s="310"/>
      <c r="O47" s="310"/>
      <c r="P47" s="310"/>
      <c r="Q47" s="310"/>
      <c r="R47" s="310"/>
      <c r="S47" s="310"/>
      <c r="T47" s="310"/>
      <c r="U47" s="310"/>
      <c r="V47" s="310"/>
      <c r="W47" s="310"/>
      <c r="X47" s="310"/>
      <c r="Y47" s="310"/>
      <c r="Z47" s="258"/>
    </row>
    <row r="48" spans="1:26" ht="18" customHeight="1" x14ac:dyDescent="0.2">
      <c r="A48" s="422" t="s">
        <v>287</v>
      </c>
      <c r="B48" s="124"/>
      <c r="C48" s="294"/>
      <c r="D48" s="294"/>
      <c r="E48" s="258"/>
      <c r="F48" s="258"/>
      <c r="G48" s="310"/>
      <c r="H48" s="124"/>
      <c r="I48" s="310"/>
      <c r="J48" s="124"/>
      <c r="K48" s="310"/>
      <c r="L48" s="124"/>
      <c r="M48" s="310"/>
      <c r="N48" s="310"/>
      <c r="O48" s="294"/>
      <c r="P48" s="294"/>
      <c r="Q48" s="294"/>
      <c r="R48" s="310"/>
      <c r="S48" s="310"/>
      <c r="T48" s="294"/>
      <c r="U48" s="294"/>
      <c r="V48" s="294"/>
      <c r="W48" s="294"/>
      <c r="X48" s="294"/>
      <c r="Y48" s="294"/>
      <c r="Z48" s="258"/>
    </row>
    <row r="49" spans="1:26" ht="12.75" customHeight="1" x14ac:dyDescent="0.2">
      <c r="A49" s="423"/>
      <c r="B49" s="124"/>
      <c r="C49" s="294"/>
      <c r="D49" s="294"/>
      <c r="E49" s="258"/>
      <c r="F49" s="408"/>
      <c r="G49" s="479"/>
      <c r="H49" s="310"/>
      <c r="I49" s="479"/>
      <c r="J49" s="376"/>
      <c r="K49" s="479"/>
      <c r="L49" s="310"/>
      <c r="M49" s="479"/>
      <c r="N49" s="479"/>
      <c r="O49" s="294"/>
      <c r="P49" s="294"/>
      <c r="Q49" s="294"/>
      <c r="R49" s="310"/>
      <c r="S49" s="310"/>
      <c r="T49" s="294"/>
      <c r="U49" s="294"/>
      <c r="V49" s="294"/>
      <c r="W49" s="294"/>
      <c r="X49" s="294"/>
      <c r="Y49" s="294"/>
      <c r="Z49" s="258"/>
    </row>
    <row r="50" spans="1:26" ht="12.75" customHeight="1" x14ac:dyDescent="0.2">
      <c r="A50" s="123"/>
      <c r="B50" s="124"/>
      <c r="C50" s="1123" t="s">
        <v>272</v>
      </c>
      <c r="D50" s="1124"/>
      <c r="E50" s="83"/>
      <c r="F50" s="84"/>
      <c r="G50" s="154"/>
      <c r="H50" s="319"/>
      <c r="I50" s="154"/>
      <c r="J50" s="154"/>
      <c r="K50" s="154"/>
      <c r="L50" s="319"/>
      <c r="M50" s="154"/>
      <c r="N50" s="154"/>
      <c r="O50" s="321"/>
      <c r="P50" s="158" t="s">
        <v>273</v>
      </c>
      <c r="Q50" s="159"/>
      <c r="R50" s="159" t="s">
        <v>249</v>
      </c>
      <c r="S50" s="160"/>
      <c r="T50" s="161"/>
      <c r="U50" s="162"/>
      <c r="V50" s="162"/>
      <c r="W50" s="162"/>
      <c r="X50" s="162"/>
      <c r="Y50" s="162"/>
      <c r="Z50" s="849"/>
    </row>
    <row r="51" spans="1:26" ht="12.75" customHeight="1" x14ac:dyDescent="0.2">
      <c r="A51" s="123" t="s">
        <v>2</v>
      </c>
      <c r="B51" s="124"/>
      <c r="C51" s="1146" t="s">
        <v>24</v>
      </c>
      <c r="D51" s="1147"/>
      <c r="E51" s="735"/>
      <c r="F51" s="88" t="s">
        <v>246</v>
      </c>
      <c r="G51" s="163" t="s">
        <v>247</v>
      </c>
      <c r="H51" s="164" t="s">
        <v>248</v>
      </c>
      <c r="I51" s="163" t="s">
        <v>221</v>
      </c>
      <c r="J51" s="163" t="s">
        <v>220</v>
      </c>
      <c r="K51" s="163" t="s">
        <v>219</v>
      </c>
      <c r="L51" s="164" t="s">
        <v>218</v>
      </c>
      <c r="M51" s="163" t="s">
        <v>181</v>
      </c>
      <c r="N51" s="163" t="s">
        <v>182</v>
      </c>
      <c r="O51" s="167"/>
      <c r="P51" s="163" t="s">
        <v>246</v>
      </c>
      <c r="Q51" s="163" t="s">
        <v>220</v>
      </c>
      <c r="R51" s="1156" t="s">
        <v>24</v>
      </c>
      <c r="S51" s="1126"/>
      <c r="T51" s="378"/>
      <c r="U51" s="165" t="s">
        <v>222</v>
      </c>
      <c r="V51" s="165" t="s">
        <v>217</v>
      </c>
      <c r="W51" s="165" t="s">
        <v>178</v>
      </c>
      <c r="X51" s="165" t="s">
        <v>165</v>
      </c>
      <c r="Y51" s="165" t="s">
        <v>145</v>
      </c>
      <c r="Z51" s="849"/>
    </row>
    <row r="52" spans="1:26" ht="12.75" customHeight="1" x14ac:dyDescent="0.2">
      <c r="A52" s="309"/>
      <c r="B52" s="310" t="s">
        <v>4</v>
      </c>
      <c r="C52" s="426">
        <v>5774</v>
      </c>
      <c r="D52" s="312">
        <v>0.11922854546956306</v>
      </c>
      <c r="E52" s="252"/>
      <c r="F52" s="260">
        <v>54202</v>
      </c>
      <c r="G52" s="333">
        <v>52199</v>
      </c>
      <c r="H52" s="494">
        <v>46789</v>
      </c>
      <c r="I52" s="342">
        <v>51455</v>
      </c>
      <c r="J52" s="361">
        <v>48428</v>
      </c>
      <c r="K52" s="333">
        <v>32081</v>
      </c>
      <c r="L52" s="494">
        <v>36918</v>
      </c>
      <c r="M52" s="342">
        <v>40268</v>
      </c>
      <c r="N52" s="342">
        <v>32819</v>
      </c>
      <c r="O52" s="327"/>
      <c r="P52" s="495">
        <v>153190</v>
      </c>
      <c r="Q52" s="493">
        <v>117427</v>
      </c>
      <c r="R52" s="766">
        <v>35763</v>
      </c>
      <c r="S52" s="1042">
        <v>0.30455517044631986</v>
      </c>
      <c r="T52" s="294"/>
      <c r="U52" s="706">
        <v>168882</v>
      </c>
      <c r="V52" s="706">
        <v>132292</v>
      </c>
      <c r="W52" s="706">
        <v>108208</v>
      </c>
      <c r="X52" s="706">
        <v>125339</v>
      </c>
      <c r="Y52" s="706">
        <v>110990</v>
      </c>
      <c r="Z52" s="849"/>
    </row>
    <row r="53" spans="1:26" ht="12.75" customHeight="1" x14ac:dyDescent="0.2">
      <c r="A53" s="294"/>
      <c r="B53" s="310" t="s">
        <v>62</v>
      </c>
      <c r="C53" s="311">
        <v>5031</v>
      </c>
      <c r="D53" s="195">
        <v>0.13385659172542239</v>
      </c>
      <c r="E53" s="993"/>
      <c r="F53" s="269">
        <v>42616</v>
      </c>
      <c r="G53" s="355">
        <v>41165</v>
      </c>
      <c r="H53" s="364">
        <v>38588</v>
      </c>
      <c r="I53" s="361">
        <v>40147</v>
      </c>
      <c r="J53" s="361">
        <v>37585</v>
      </c>
      <c r="K53" s="355">
        <v>27231</v>
      </c>
      <c r="L53" s="364">
        <v>29529</v>
      </c>
      <c r="M53" s="361">
        <v>34833</v>
      </c>
      <c r="N53" s="361">
        <v>28952</v>
      </c>
      <c r="O53" s="327"/>
      <c r="P53" s="485">
        <v>122369</v>
      </c>
      <c r="Q53" s="333">
        <v>94345</v>
      </c>
      <c r="R53" s="176">
        <v>28024</v>
      </c>
      <c r="S53" s="383">
        <v>0.29703746886427473</v>
      </c>
      <c r="T53" s="294"/>
      <c r="U53" s="706">
        <v>134492</v>
      </c>
      <c r="V53" s="706">
        <v>114824</v>
      </c>
      <c r="W53" s="706">
        <v>96034</v>
      </c>
      <c r="X53" s="706">
        <v>114958</v>
      </c>
      <c r="Y53" s="706">
        <v>112434</v>
      </c>
      <c r="Z53" s="849"/>
    </row>
    <row r="54" spans="1:26" ht="12.75" customHeight="1" x14ac:dyDescent="0.2">
      <c r="A54" s="294"/>
      <c r="B54" s="417" t="s">
        <v>146</v>
      </c>
      <c r="C54" s="311">
        <v>-620</v>
      </c>
      <c r="D54" s="195">
        <v>-0.18535127055306427</v>
      </c>
      <c r="E54" s="993"/>
      <c r="F54" s="269">
        <v>2725</v>
      </c>
      <c r="G54" s="355">
        <v>3363</v>
      </c>
      <c r="H54" s="364">
        <v>3043</v>
      </c>
      <c r="I54" s="361">
        <v>2854</v>
      </c>
      <c r="J54" s="361">
        <v>3345</v>
      </c>
      <c r="K54" s="355">
        <v>3776</v>
      </c>
      <c r="L54" s="364">
        <v>4225</v>
      </c>
      <c r="M54" s="361">
        <v>3977</v>
      </c>
      <c r="N54" s="361">
        <v>4348</v>
      </c>
      <c r="O54" s="327"/>
      <c r="P54" s="485">
        <v>9131</v>
      </c>
      <c r="Q54" s="333">
        <v>11346</v>
      </c>
      <c r="R54" s="176">
        <v>-2215</v>
      </c>
      <c r="S54" s="383">
        <v>-0.19522298607438746</v>
      </c>
      <c r="T54" s="294"/>
      <c r="U54" s="706">
        <v>14200</v>
      </c>
      <c r="V54" s="706">
        <v>15504</v>
      </c>
      <c r="W54" s="706">
        <v>19664</v>
      </c>
      <c r="X54" s="706">
        <v>17483</v>
      </c>
      <c r="Y54" s="706">
        <v>16672</v>
      </c>
      <c r="Z54" s="849"/>
    </row>
    <row r="55" spans="1:26" x14ac:dyDescent="0.2">
      <c r="A55" s="294"/>
      <c r="B55" s="417" t="s">
        <v>54</v>
      </c>
      <c r="C55" s="313">
        <v>1363</v>
      </c>
      <c r="D55" s="293">
        <v>0.18178180848226194</v>
      </c>
      <c r="E55" s="993"/>
      <c r="F55" s="283">
        <v>8861</v>
      </c>
      <c r="G55" s="388">
        <v>7671</v>
      </c>
      <c r="H55" s="347">
        <v>5158</v>
      </c>
      <c r="I55" s="388">
        <v>8454</v>
      </c>
      <c r="J55" s="388">
        <v>7498</v>
      </c>
      <c r="K55" s="388">
        <v>1074</v>
      </c>
      <c r="L55" s="347">
        <v>3164</v>
      </c>
      <c r="M55" s="388">
        <v>1458</v>
      </c>
      <c r="N55" s="388">
        <v>-481</v>
      </c>
      <c r="O55" s="345"/>
      <c r="P55" s="886">
        <v>21690</v>
      </c>
      <c r="Q55" s="349">
        <v>11736</v>
      </c>
      <c r="R55" s="387">
        <v>9954</v>
      </c>
      <c r="S55" s="392">
        <v>0.84815950920245398</v>
      </c>
      <c r="T55" s="294"/>
      <c r="U55" s="365">
        <v>20190</v>
      </c>
      <c r="V55" s="365">
        <v>1964</v>
      </c>
      <c r="W55" s="365">
        <v>-7490</v>
      </c>
      <c r="X55" s="756">
        <v>-7102</v>
      </c>
      <c r="Y55" s="756">
        <v>-18116</v>
      </c>
      <c r="Z55" s="849"/>
    </row>
    <row r="56" spans="1:26" ht="12.75" customHeight="1" x14ac:dyDescent="0.2">
      <c r="A56" s="294"/>
      <c r="B56" s="310"/>
      <c r="C56" s="177"/>
      <c r="D56" s="136"/>
      <c r="E56" s="107"/>
      <c r="F56" s="107"/>
      <c r="G56" s="136"/>
      <c r="H56" s="136"/>
      <c r="I56" s="136"/>
      <c r="J56" s="136"/>
      <c r="K56" s="136"/>
      <c r="L56" s="136"/>
      <c r="M56" s="136"/>
      <c r="N56" s="136"/>
      <c r="O56" s="310"/>
      <c r="P56" s="310"/>
      <c r="Q56" s="310"/>
      <c r="R56" s="177"/>
      <c r="S56" s="136"/>
      <c r="T56" s="310"/>
      <c r="U56" s="310"/>
      <c r="V56" s="310"/>
      <c r="W56" s="310"/>
      <c r="X56" s="310"/>
      <c r="Y56" s="310"/>
      <c r="Z56" s="258"/>
    </row>
    <row r="57" spans="1:26" ht="12.75" customHeight="1" x14ac:dyDescent="0.2">
      <c r="A57" s="294"/>
      <c r="B57" s="305" t="s">
        <v>292</v>
      </c>
      <c r="C57" s="739">
        <v>0.86501199879100987</v>
      </c>
      <c r="D57" s="1064"/>
      <c r="E57" s="107"/>
      <c r="F57" s="107">
        <v>0.57968340651636474</v>
      </c>
      <c r="G57" s="136">
        <v>0.57786547635012164</v>
      </c>
      <c r="H57" s="136">
        <v>0.56865930026288225</v>
      </c>
      <c r="I57" s="136">
        <v>0.584977164512681</v>
      </c>
      <c r="J57" s="136">
        <v>0.57103328652845464</v>
      </c>
      <c r="K57" s="136">
        <v>0.58826096443377696</v>
      </c>
      <c r="L57" s="136">
        <v>0.57075139498347693</v>
      </c>
      <c r="M57" s="136">
        <v>0.61604748187146119</v>
      </c>
      <c r="N57" s="136">
        <v>0.56065084249977148</v>
      </c>
      <c r="O57" s="310"/>
      <c r="P57" s="136">
        <v>0.57569684705267965</v>
      </c>
      <c r="Q57" s="136">
        <v>0.57565125567373776</v>
      </c>
      <c r="R57" s="739">
        <v>4.559137894188936E-3</v>
      </c>
      <c r="S57" s="1064"/>
      <c r="T57" s="310"/>
      <c r="U57" s="136">
        <v>0.57849267535912652</v>
      </c>
      <c r="V57" s="136">
        <v>0.59011882804704741</v>
      </c>
      <c r="W57" s="136">
        <v>0.58552972053822272</v>
      </c>
      <c r="X57" s="136">
        <v>0.5983851793934849</v>
      </c>
      <c r="Y57" s="136">
        <v>0.62871429858545813</v>
      </c>
      <c r="Z57" s="258"/>
    </row>
    <row r="58" spans="1:26" ht="12.75" customHeight="1" x14ac:dyDescent="0.2">
      <c r="A58" s="294"/>
      <c r="B58" s="305" t="s">
        <v>57</v>
      </c>
      <c r="C58" s="739">
        <v>0.1493327090176938</v>
      </c>
      <c r="D58" s="1064"/>
      <c r="E58" s="107"/>
      <c r="F58" s="107">
        <v>0.20656064351868936</v>
      </c>
      <c r="G58" s="136">
        <v>0.21075116381539877</v>
      </c>
      <c r="H58" s="136">
        <v>0.25606445959520402</v>
      </c>
      <c r="I58" s="136">
        <v>0.19525799242056166</v>
      </c>
      <c r="J58" s="136">
        <v>0.20506731642851242</v>
      </c>
      <c r="K58" s="136">
        <v>0.26055920950095074</v>
      </c>
      <c r="L58" s="136">
        <v>0.2291023349043827</v>
      </c>
      <c r="M58" s="136">
        <v>0.24898182179398032</v>
      </c>
      <c r="N58" s="136">
        <v>0.32152107011182546</v>
      </c>
      <c r="O58" s="310"/>
      <c r="P58" s="136">
        <v>0.22310855799986945</v>
      </c>
      <c r="Q58" s="136">
        <v>0.2277840701031279</v>
      </c>
      <c r="R58" s="739">
        <v>-0.46755121032584501</v>
      </c>
      <c r="S58" s="1064"/>
      <c r="T58" s="310"/>
      <c r="U58" s="136">
        <v>0.21787401854549329</v>
      </c>
      <c r="V58" s="136">
        <v>0.27783992985214523</v>
      </c>
      <c r="W58" s="136">
        <v>0.30196473458524326</v>
      </c>
      <c r="X58" s="136">
        <v>0.3187914376211714</v>
      </c>
      <c r="Y58" s="136">
        <v>0.38429588251193803</v>
      </c>
      <c r="Z58" s="258"/>
    </row>
    <row r="59" spans="1:26" ht="12.75" customHeight="1" x14ac:dyDescent="0.2">
      <c r="A59" s="294"/>
      <c r="B59" s="305" t="s">
        <v>58</v>
      </c>
      <c r="C59" s="739">
        <v>1.0143447078087009</v>
      </c>
      <c r="D59" s="1064"/>
      <c r="E59" s="107"/>
      <c r="F59" s="107">
        <v>0.78624405003505404</v>
      </c>
      <c r="G59" s="136">
        <v>0.78861664016552047</v>
      </c>
      <c r="H59" s="136">
        <v>0.82472375985808632</v>
      </c>
      <c r="I59" s="136">
        <v>0.78023515693324264</v>
      </c>
      <c r="J59" s="136">
        <v>0.77610060295696703</v>
      </c>
      <c r="K59" s="136">
        <v>0.84882017393472775</v>
      </c>
      <c r="L59" s="136">
        <v>0.79985372988785963</v>
      </c>
      <c r="M59" s="136">
        <v>0.86502930366544151</v>
      </c>
      <c r="N59" s="136">
        <v>0.88217191261159689</v>
      </c>
      <c r="O59" s="310"/>
      <c r="P59" s="136">
        <v>0.79880540505254916</v>
      </c>
      <c r="Q59" s="136">
        <v>0.80343532577686561</v>
      </c>
      <c r="R59" s="739">
        <v>-0.46299207243164497</v>
      </c>
      <c r="S59" s="1064"/>
      <c r="T59" s="310"/>
      <c r="U59" s="136">
        <v>0.79636669390461978</v>
      </c>
      <c r="V59" s="136">
        <v>0.86795875789919275</v>
      </c>
      <c r="W59" s="136">
        <v>0.88749445512346592</v>
      </c>
      <c r="X59" s="136">
        <v>0.91717661701465625</v>
      </c>
      <c r="Y59" s="136">
        <v>1.0130101810973962</v>
      </c>
      <c r="Z59" s="258"/>
    </row>
    <row r="60" spans="1:26" ht="12.75" customHeight="1" x14ac:dyDescent="0.2">
      <c r="A60" s="294"/>
      <c r="B60" s="305" t="s">
        <v>59</v>
      </c>
      <c r="C60" s="739">
        <v>0.86532667811006214</v>
      </c>
      <c r="D60" s="1064"/>
      <c r="E60" s="107"/>
      <c r="F60" s="107">
        <v>0.16348105235969151</v>
      </c>
      <c r="G60" s="136">
        <v>0.14695683825360639</v>
      </c>
      <c r="H60" s="136">
        <v>0.11023958622753212</v>
      </c>
      <c r="I60" s="136">
        <v>0.16429890195316296</v>
      </c>
      <c r="J60" s="136">
        <v>0.15482778557859089</v>
      </c>
      <c r="K60" s="136">
        <v>3.3477759421464415E-2</v>
      </c>
      <c r="L60" s="136">
        <v>8.5703450891164198E-2</v>
      </c>
      <c r="M60" s="136">
        <v>3.6207410350650643E-2</v>
      </c>
      <c r="N60" s="136">
        <v>-1.4656144306651634E-2</v>
      </c>
      <c r="O60" s="310"/>
      <c r="P60" s="136">
        <v>0.14158887655852209</v>
      </c>
      <c r="Q60" s="136">
        <v>9.9942943275396628E-2</v>
      </c>
      <c r="R60" s="739">
        <v>4.164593328312546</v>
      </c>
      <c r="S60" s="1064"/>
      <c r="T60" s="310"/>
      <c r="U60" s="136">
        <v>0.1195509290510534</v>
      </c>
      <c r="V60" s="136">
        <v>1.4845946844858343E-2</v>
      </c>
      <c r="W60" s="136">
        <v>-6.9218542067129976E-2</v>
      </c>
      <c r="X60" s="136">
        <v>-5.6662331756276975E-2</v>
      </c>
      <c r="Y60" s="136">
        <v>-0.16322191188395352</v>
      </c>
      <c r="Z60" s="258"/>
    </row>
    <row r="61" spans="1:26" ht="12.75" customHeight="1" x14ac:dyDescent="0.2">
      <c r="A61" s="294"/>
      <c r="B61" s="305"/>
      <c r="C61" s="739"/>
      <c r="D61" s="136"/>
      <c r="E61" s="107"/>
      <c r="F61" s="107"/>
      <c r="G61" s="136"/>
      <c r="H61" s="136"/>
      <c r="I61" s="136"/>
      <c r="J61" s="136"/>
      <c r="K61" s="136"/>
      <c r="L61" s="136"/>
      <c r="M61" s="136"/>
      <c r="N61" s="136"/>
      <c r="O61" s="310"/>
      <c r="P61" s="310"/>
      <c r="Q61" s="310"/>
      <c r="R61" s="739"/>
      <c r="S61" s="136"/>
      <c r="T61" s="310"/>
      <c r="U61" s="196"/>
      <c r="V61" s="196"/>
      <c r="W61" s="196"/>
      <c r="X61" s="196"/>
      <c r="Y61" s="196"/>
      <c r="Z61" s="258"/>
    </row>
    <row r="62" spans="1:26" ht="12.75" customHeight="1" x14ac:dyDescent="0.2">
      <c r="A62" s="422" t="s">
        <v>95</v>
      </c>
      <c r="B62" s="305"/>
      <c r="C62" s="310"/>
      <c r="D62" s="310"/>
      <c r="E62" s="258"/>
      <c r="F62" s="258"/>
      <c r="G62" s="310"/>
      <c r="H62" s="310"/>
      <c r="I62" s="310"/>
      <c r="J62" s="124"/>
      <c r="K62" s="310"/>
      <c r="L62" s="310"/>
      <c r="M62" s="310"/>
      <c r="N62" s="310"/>
      <c r="O62" s="310"/>
      <c r="P62" s="310"/>
      <c r="Q62" s="310"/>
      <c r="R62" s="310"/>
      <c r="S62" s="310"/>
      <c r="T62" s="310"/>
      <c r="U62" s="310"/>
      <c r="V62" s="310"/>
      <c r="W62" s="310"/>
      <c r="X62" s="310"/>
      <c r="Y62" s="310"/>
      <c r="Z62" s="258"/>
    </row>
    <row r="63" spans="1:26" ht="12.75" customHeight="1" x14ac:dyDescent="0.2">
      <c r="C63" s="1123" t="s">
        <v>272</v>
      </c>
      <c r="D63" s="1124"/>
      <c r="E63" s="83"/>
      <c r="F63" s="84"/>
      <c r="G63" s="154"/>
      <c r="H63" s="319"/>
      <c r="I63" s="154"/>
      <c r="J63" s="154"/>
      <c r="K63" s="154"/>
      <c r="L63" s="319"/>
      <c r="M63" s="154"/>
      <c r="N63" s="154"/>
      <c r="O63" s="321"/>
      <c r="P63" s="158" t="s">
        <v>273</v>
      </c>
      <c r="Q63" s="159"/>
      <c r="R63" s="159" t="s">
        <v>249</v>
      </c>
      <c r="S63" s="160"/>
      <c r="T63" s="310"/>
      <c r="U63" s="162"/>
      <c r="V63" s="162"/>
      <c r="W63" s="162"/>
      <c r="X63" s="162"/>
      <c r="Y63" s="162"/>
      <c r="Z63" s="849"/>
    </row>
    <row r="64" spans="1:26" ht="12.75" customHeight="1" x14ac:dyDescent="0.2">
      <c r="C64" s="1125" t="s">
        <v>24</v>
      </c>
      <c r="D64" s="1127"/>
      <c r="E64" s="735"/>
      <c r="F64" s="88" t="s">
        <v>246</v>
      </c>
      <c r="G64" s="163" t="s">
        <v>247</v>
      </c>
      <c r="H64" s="164" t="s">
        <v>248</v>
      </c>
      <c r="I64" s="163" t="s">
        <v>221</v>
      </c>
      <c r="J64" s="163" t="s">
        <v>220</v>
      </c>
      <c r="K64" s="163" t="s">
        <v>219</v>
      </c>
      <c r="L64" s="164" t="s">
        <v>218</v>
      </c>
      <c r="M64" s="163" t="s">
        <v>181</v>
      </c>
      <c r="N64" s="163" t="s">
        <v>182</v>
      </c>
      <c r="O64" s="167"/>
      <c r="P64" s="163" t="s">
        <v>246</v>
      </c>
      <c r="Q64" s="163" t="s">
        <v>220</v>
      </c>
      <c r="R64" s="1156" t="s">
        <v>24</v>
      </c>
      <c r="S64" s="1126"/>
      <c r="T64" s="310"/>
      <c r="U64" s="165" t="s">
        <v>222</v>
      </c>
      <c r="V64" s="165" t="s">
        <v>217</v>
      </c>
      <c r="W64" s="165" t="s">
        <v>178</v>
      </c>
      <c r="X64" s="165" t="s">
        <v>165</v>
      </c>
      <c r="Y64" s="165" t="s">
        <v>145</v>
      </c>
      <c r="Z64" s="849"/>
    </row>
    <row r="65" spans="1:26" ht="12.75" customHeight="1" x14ac:dyDescent="0.2">
      <c r="A65" s="294"/>
      <c r="B65" s="124" t="s">
        <v>277</v>
      </c>
      <c r="C65" s="426">
        <v>4706</v>
      </c>
      <c r="D65" s="312">
        <v>0.16136332464682485</v>
      </c>
      <c r="E65" s="257"/>
      <c r="F65" s="270">
        <v>33870</v>
      </c>
      <c r="G65" s="361">
        <v>31729</v>
      </c>
      <c r="H65" s="341">
        <v>31736</v>
      </c>
      <c r="I65" s="355">
        <v>30431</v>
      </c>
      <c r="J65" s="355">
        <v>29164</v>
      </c>
      <c r="K65" s="361">
        <v>23321</v>
      </c>
      <c r="L65" s="341">
        <v>26223</v>
      </c>
      <c r="M65" s="355">
        <v>27567</v>
      </c>
      <c r="N65" s="355">
        <v>23288</v>
      </c>
      <c r="O65" s="327"/>
      <c r="P65" s="342">
        <v>97335</v>
      </c>
      <c r="Q65" s="342">
        <v>78708</v>
      </c>
      <c r="R65" s="361">
        <v>18627</v>
      </c>
      <c r="S65" s="383">
        <v>0.23665955176093917</v>
      </c>
      <c r="T65" s="310"/>
      <c r="U65" s="706">
        <v>109139</v>
      </c>
      <c r="V65" s="706">
        <v>94838</v>
      </c>
      <c r="W65" s="706">
        <v>86265</v>
      </c>
      <c r="X65" s="706">
        <v>93628</v>
      </c>
      <c r="Y65" s="706">
        <v>85195</v>
      </c>
      <c r="Z65" s="849"/>
    </row>
    <row r="66" spans="1:26" ht="12.75" customHeight="1" x14ac:dyDescent="0.2">
      <c r="A66" s="294"/>
      <c r="B66" s="124" t="s">
        <v>278</v>
      </c>
      <c r="C66" s="311">
        <v>-1852</v>
      </c>
      <c r="D66" s="195">
        <v>-0.11271377274663745</v>
      </c>
      <c r="E66" s="257"/>
      <c r="F66" s="270">
        <v>14579</v>
      </c>
      <c r="G66" s="361">
        <v>12400</v>
      </c>
      <c r="H66" s="341">
        <v>10529</v>
      </c>
      <c r="I66" s="355">
        <v>16705</v>
      </c>
      <c r="J66" s="355">
        <v>16431</v>
      </c>
      <c r="K66" s="361">
        <v>5964</v>
      </c>
      <c r="L66" s="341">
        <v>8275</v>
      </c>
      <c r="M66" s="355">
        <v>9802</v>
      </c>
      <c r="N66" s="355">
        <v>7189</v>
      </c>
      <c r="O66" s="327"/>
      <c r="P66" s="342">
        <v>37508</v>
      </c>
      <c r="Q66" s="342">
        <v>30670</v>
      </c>
      <c r="R66" s="342">
        <v>6838</v>
      </c>
      <c r="S66" s="383">
        <v>0.22295402673622433</v>
      </c>
      <c r="T66" s="310"/>
      <c r="U66" s="706">
        <v>47375</v>
      </c>
      <c r="V66" s="706">
        <v>27209</v>
      </c>
      <c r="W66" s="706">
        <v>11633</v>
      </c>
      <c r="X66" s="706">
        <v>20855</v>
      </c>
      <c r="Y66" s="706">
        <v>15692</v>
      </c>
      <c r="Z66" s="849"/>
    </row>
    <row r="67" spans="1:26" ht="12.75" customHeight="1" x14ac:dyDescent="0.2">
      <c r="A67" s="294"/>
      <c r="B67" s="124" t="s">
        <v>279</v>
      </c>
      <c r="C67" s="311">
        <v>789</v>
      </c>
      <c r="D67" s="195" t="s">
        <v>25</v>
      </c>
      <c r="E67" s="257"/>
      <c r="F67" s="270">
        <v>649</v>
      </c>
      <c r="G67" s="361">
        <v>480</v>
      </c>
      <c r="H67" s="341">
        <v>273</v>
      </c>
      <c r="I67" s="361">
        <v>0</v>
      </c>
      <c r="J67" s="361">
        <v>-140</v>
      </c>
      <c r="K67" s="361">
        <v>140</v>
      </c>
      <c r="L67" s="341">
        <v>0</v>
      </c>
      <c r="M67" s="217">
        <v>0</v>
      </c>
      <c r="N67" s="217">
        <v>0</v>
      </c>
      <c r="O67" s="332"/>
      <c r="P67" s="342">
        <v>1402</v>
      </c>
      <c r="Q67" s="342">
        <v>0</v>
      </c>
      <c r="R67" s="342">
        <v>1402</v>
      </c>
      <c r="S67" s="384" t="s">
        <v>25</v>
      </c>
      <c r="T67" s="334"/>
      <c r="U67" s="706">
        <v>0</v>
      </c>
      <c r="V67" s="706">
        <v>466</v>
      </c>
      <c r="W67" s="706">
        <v>8</v>
      </c>
      <c r="X67" s="706">
        <v>87</v>
      </c>
      <c r="Y67" s="706">
        <v>229</v>
      </c>
      <c r="Z67" s="849"/>
    </row>
    <row r="68" spans="1:26" ht="12.75" customHeight="1" x14ac:dyDescent="0.2">
      <c r="A68" s="294"/>
      <c r="B68" s="124" t="s">
        <v>280</v>
      </c>
      <c r="C68" s="311">
        <v>30</v>
      </c>
      <c r="D68" s="195">
        <v>1.3043478260869565</v>
      </c>
      <c r="E68" s="257"/>
      <c r="F68" s="270">
        <v>53</v>
      </c>
      <c r="G68" s="361">
        <v>-28</v>
      </c>
      <c r="H68" s="341">
        <v>14</v>
      </c>
      <c r="I68" s="361">
        <v>24</v>
      </c>
      <c r="J68" s="361">
        <v>23</v>
      </c>
      <c r="K68" s="361">
        <v>102</v>
      </c>
      <c r="L68" s="341">
        <v>52</v>
      </c>
      <c r="M68" s="361">
        <v>114</v>
      </c>
      <c r="N68" s="361">
        <v>100</v>
      </c>
      <c r="O68" s="327"/>
      <c r="P68" s="342">
        <v>39</v>
      </c>
      <c r="Q68" s="342">
        <v>177</v>
      </c>
      <c r="R68" s="342">
        <v>-138</v>
      </c>
      <c r="S68" s="384">
        <v>-0.77966101694915257</v>
      </c>
      <c r="T68" s="310"/>
      <c r="U68" s="706">
        <v>201</v>
      </c>
      <c r="V68" s="706">
        <v>520</v>
      </c>
      <c r="W68" s="706">
        <v>239</v>
      </c>
      <c r="X68" s="706">
        <v>261</v>
      </c>
      <c r="Y68" s="706">
        <v>-334</v>
      </c>
      <c r="Z68" s="849"/>
    </row>
    <row r="69" spans="1:26" ht="12.75" customHeight="1" x14ac:dyDescent="0.2">
      <c r="A69" s="294"/>
      <c r="B69" s="124" t="s">
        <v>281</v>
      </c>
      <c r="C69" s="311">
        <v>2061</v>
      </c>
      <c r="D69" s="195">
        <v>0.75328947368421051</v>
      </c>
      <c r="E69" s="257"/>
      <c r="F69" s="270">
        <v>4797</v>
      </c>
      <c r="G69" s="361">
        <v>7354</v>
      </c>
      <c r="H69" s="341">
        <v>4037</v>
      </c>
      <c r="I69" s="355">
        <v>3453</v>
      </c>
      <c r="J69" s="355">
        <v>2736</v>
      </c>
      <c r="K69" s="361">
        <v>2355</v>
      </c>
      <c r="L69" s="341">
        <v>2099</v>
      </c>
      <c r="M69" s="355">
        <v>2058</v>
      </c>
      <c r="N69" s="355">
        <v>2016</v>
      </c>
      <c r="O69" s="327"/>
      <c r="P69" s="342">
        <v>16188</v>
      </c>
      <c r="Q69" s="342">
        <v>7190</v>
      </c>
      <c r="R69" s="342">
        <v>8998</v>
      </c>
      <c r="S69" s="383">
        <v>1.2514603616133519</v>
      </c>
      <c r="T69" s="310"/>
      <c r="U69" s="706">
        <v>10643</v>
      </c>
      <c r="V69" s="706">
        <v>7694</v>
      </c>
      <c r="W69" s="706">
        <v>8133</v>
      </c>
      <c r="X69" s="706">
        <v>8730</v>
      </c>
      <c r="Y69" s="706">
        <v>7471</v>
      </c>
      <c r="Z69" s="849"/>
    </row>
    <row r="70" spans="1:26" ht="12.75" customHeight="1" x14ac:dyDescent="0.2">
      <c r="A70" s="423"/>
      <c r="B70" s="124" t="s">
        <v>282</v>
      </c>
      <c r="C70" s="313">
        <v>40</v>
      </c>
      <c r="D70" s="293">
        <v>0.18691588785046728</v>
      </c>
      <c r="E70" s="409"/>
      <c r="F70" s="283">
        <v>254</v>
      </c>
      <c r="G70" s="388">
        <v>264</v>
      </c>
      <c r="H70" s="341">
        <v>200</v>
      </c>
      <c r="I70" s="386">
        <v>842</v>
      </c>
      <c r="J70" s="386">
        <v>214</v>
      </c>
      <c r="K70" s="388">
        <v>199</v>
      </c>
      <c r="L70" s="341">
        <v>269</v>
      </c>
      <c r="M70" s="386">
        <v>727</v>
      </c>
      <c r="N70" s="386">
        <v>226</v>
      </c>
      <c r="O70" s="327"/>
      <c r="P70" s="342">
        <v>718</v>
      </c>
      <c r="Q70" s="342">
        <v>682</v>
      </c>
      <c r="R70" s="348">
        <v>36</v>
      </c>
      <c r="S70" s="427">
        <v>5.2785923753665691E-2</v>
      </c>
      <c r="T70" s="294"/>
      <c r="U70" s="706">
        <v>1524</v>
      </c>
      <c r="V70" s="706">
        <v>1565</v>
      </c>
      <c r="W70" s="706">
        <v>1930</v>
      </c>
      <c r="X70" s="706">
        <v>1778</v>
      </c>
      <c r="Y70" s="706">
        <v>2737</v>
      </c>
      <c r="Z70" s="849"/>
    </row>
    <row r="71" spans="1:26" ht="12.75" customHeight="1" x14ac:dyDescent="0.2">
      <c r="A71" s="423"/>
      <c r="B71" s="124"/>
      <c r="C71" s="424">
        <v>5774</v>
      </c>
      <c r="D71" s="291">
        <v>0.11922854546956306</v>
      </c>
      <c r="E71" s="254"/>
      <c r="F71" s="274">
        <v>54202</v>
      </c>
      <c r="G71" s="372">
        <v>52199</v>
      </c>
      <c r="H71" s="488">
        <v>46789</v>
      </c>
      <c r="I71" s="372">
        <v>51455</v>
      </c>
      <c r="J71" s="367">
        <v>48428</v>
      </c>
      <c r="K71" s="372">
        <v>32081</v>
      </c>
      <c r="L71" s="488">
        <v>36918</v>
      </c>
      <c r="M71" s="372">
        <v>40268</v>
      </c>
      <c r="N71" s="372">
        <v>32819</v>
      </c>
      <c r="O71" s="321"/>
      <c r="P71" s="487">
        <v>153190</v>
      </c>
      <c r="Q71" s="487">
        <v>117427</v>
      </c>
      <c r="R71" s="490">
        <v>35763</v>
      </c>
      <c r="S71" s="425">
        <v>0.30455517044631986</v>
      </c>
      <c r="U71" s="492">
        <v>168882</v>
      </c>
      <c r="V71" s="492">
        <v>132292</v>
      </c>
      <c r="W71" s="492">
        <v>108208</v>
      </c>
      <c r="X71" s="489">
        <v>125339</v>
      </c>
      <c r="Y71" s="489">
        <v>110990</v>
      </c>
      <c r="Z71" s="849"/>
    </row>
    <row r="72" spans="1:26" ht="12.75" customHeight="1" x14ac:dyDescent="0.2">
      <c r="A72" s="124" t="s">
        <v>162</v>
      </c>
      <c r="B72" s="148"/>
      <c r="C72" s="148"/>
      <c r="D72" s="148"/>
      <c r="E72" s="116"/>
      <c r="F72" s="116"/>
      <c r="G72" s="148"/>
      <c r="H72" s="148"/>
      <c r="I72" s="148"/>
      <c r="J72" s="148"/>
      <c r="K72" s="148"/>
      <c r="L72" s="148"/>
      <c r="M72" s="148"/>
      <c r="N72" s="148"/>
      <c r="O72" s="285"/>
      <c r="P72" s="285"/>
      <c r="Q72" s="285"/>
      <c r="R72" s="294"/>
      <c r="S72" s="294"/>
      <c r="Z72" s="251"/>
    </row>
    <row r="73" spans="1:26" x14ac:dyDescent="0.2">
      <c r="A73" s="147" t="s">
        <v>23</v>
      </c>
      <c r="B73" s="285"/>
      <c r="C73" s="285"/>
      <c r="D73" s="285"/>
      <c r="H73" s="316"/>
      <c r="O73" s="176"/>
      <c r="P73" s="176"/>
      <c r="Q73" s="176"/>
      <c r="R73" s="176"/>
      <c r="S73" s="176"/>
      <c r="T73" s="176"/>
      <c r="Z73" s="251"/>
    </row>
    <row r="74" spans="1:26" x14ac:dyDescent="0.2">
      <c r="A74" s="119"/>
      <c r="C74" s="752"/>
      <c r="H74" s="316"/>
      <c r="Z74" s="251"/>
    </row>
    <row r="75" spans="1:26" x14ac:dyDescent="0.2">
      <c r="A75" s="124" t="s">
        <v>250</v>
      </c>
      <c r="C75" s="753"/>
      <c r="H75" s="316"/>
      <c r="Z75" s="251"/>
    </row>
    <row r="76" spans="1:26" x14ac:dyDescent="0.2">
      <c r="A76" s="119"/>
      <c r="C76" s="752"/>
      <c r="H76" s="316"/>
    </row>
    <row r="77" spans="1:26" x14ac:dyDescent="0.2">
      <c r="A77" s="124"/>
      <c r="H77" s="316"/>
      <c r="R77" s="395"/>
    </row>
    <row r="78" spans="1:26" x14ac:dyDescent="0.2">
      <c r="H78" s="316"/>
      <c r="O78" s="285"/>
      <c r="P78" s="285"/>
      <c r="Q78" s="285"/>
    </row>
    <row r="79" spans="1:26" x14ac:dyDescent="0.2">
      <c r="H79" s="316"/>
      <c r="O79" s="285"/>
      <c r="P79" s="285"/>
      <c r="Q79" s="285"/>
      <c r="U79" s="395"/>
      <c r="V79" s="395"/>
      <c r="W79" s="395"/>
      <c r="X79" s="395"/>
      <c r="Y79" s="395"/>
    </row>
    <row r="80" spans="1:26" x14ac:dyDescent="0.2">
      <c r="H80" s="316"/>
      <c r="O80" s="285"/>
      <c r="P80" s="285"/>
      <c r="Q80" s="285"/>
      <c r="U80" s="395"/>
      <c r="V80" s="395"/>
      <c r="W80" s="395"/>
      <c r="X80" s="395"/>
      <c r="Y80" s="395"/>
    </row>
    <row r="81" spans="5:25" x14ac:dyDescent="0.2">
      <c r="E81" s="250"/>
      <c r="F81" s="250"/>
      <c r="G81" s="284"/>
      <c r="H81" s="316"/>
      <c r="I81" s="284"/>
      <c r="J81" s="118"/>
      <c r="K81" s="284"/>
      <c r="L81" s="284"/>
      <c r="M81" s="284"/>
      <c r="N81" s="284"/>
      <c r="O81" s="285"/>
      <c r="P81" s="285"/>
      <c r="Q81" s="285"/>
    </row>
    <row r="82" spans="5:25" x14ac:dyDescent="0.2">
      <c r="E82" s="250"/>
      <c r="F82" s="250"/>
      <c r="G82" s="284"/>
      <c r="H82" s="316"/>
      <c r="I82" s="284"/>
      <c r="J82" s="118"/>
      <c r="K82" s="284"/>
      <c r="L82" s="284"/>
      <c r="M82" s="284"/>
      <c r="N82" s="284"/>
      <c r="O82" s="285"/>
      <c r="P82" s="285"/>
      <c r="Q82" s="285"/>
      <c r="U82" s="395"/>
      <c r="V82" s="395"/>
      <c r="W82" s="395"/>
      <c r="X82" s="395"/>
      <c r="Y82" s="395"/>
    </row>
    <row r="83" spans="5:25" x14ac:dyDescent="0.2">
      <c r="E83" s="250"/>
      <c r="F83" s="250"/>
      <c r="G83" s="284"/>
      <c r="H83" s="316"/>
      <c r="I83" s="284"/>
      <c r="J83" s="118"/>
      <c r="K83" s="284"/>
      <c r="L83" s="284"/>
      <c r="M83" s="284"/>
      <c r="N83" s="284"/>
      <c r="O83" s="285"/>
      <c r="P83" s="285"/>
      <c r="Q83" s="285"/>
      <c r="U83" s="395"/>
      <c r="V83" s="395"/>
      <c r="W83" s="395"/>
      <c r="X83" s="395"/>
      <c r="Y83" s="395"/>
    </row>
    <row r="84" spans="5:25" x14ac:dyDescent="0.2">
      <c r="E84" s="250"/>
      <c r="F84" s="250"/>
      <c r="G84" s="284"/>
      <c r="H84" s="316"/>
      <c r="I84" s="284"/>
      <c r="J84" s="118"/>
      <c r="K84" s="284"/>
      <c r="L84" s="284"/>
      <c r="M84" s="284"/>
      <c r="N84" s="284"/>
      <c r="O84" s="285"/>
      <c r="P84" s="285"/>
      <c r="Q84" s="285"/>
      <c r="U84" s="395"/>
      <c r="V84" s="395"/>
      <c r="W84" s="395"/>
      <c r="X84" s="395"/>
      <c r="Y84" s="395"/>
    </row>
    <row r="85" spans="5:25" x14ac:dyDescent="0.2">
      <c r="E85" s="250"/>
      <c r="F85" s="250"/>
      <c r="G85" s="284"/>
      <c r="H85" s="284"/>
      <c r="I85" s="284"/>
      <c r="J85" s="118"/>
      <c r="K85" s="284"/>
      <c r="L85" s="284"/>
      <c r="M85" s="284"/>
      <c r="N85" s="284"/>
      <c r="O85" s="285"/>
      <c r="P85" s="285"/>
      <c r="Q85" s="285"/>
      <c r="U85" s="395"/>
      <c r="V85" s="395"/>
      <c r="W85" s="395"/>
      <c r="X85" s="395"/>
      <c r="Y85" s="395"/>
    </row>
    <row r="86" spans="5:25" x14ac:dyDescent="0.2">
      <c r="E86" s="250"/>
      <c r="F86" s="250"/>
      <c r="G86" s="284"/>
      <c r="H86" s="284"/>
      <c r="I86" s="284"/>
      <c r="J86" s="118"/>
      <c r="K86" s="284"/>
      <c r="L86" s="284"/>
      <c r="M86" s="284"/>
      <c r="N86" s="284"/>
      <c r="O86" s="285"/>
      <c r="P86" s="285"/>
      <c r="Q86" s="285"/>
      <c r="U86" s="395"/>
      <c r="V86" s="395"/>
      <c r="W86" s="395"/>
      <c r="X86" s="395"/>
      <c r="Y86" s="395"/>
    </row>
    <row r="87" spans="5:25" x14ac:dyDescent="0.2">
      <c r="E87" s="250"/>
      <c r="F87" s="250"/>
      <c r="G87" s="284"/>
      <c r="H87" s="284"/>
      <c r="I87" s="284"/>
      <c r="J87" s="118"/>
      <c r="K87" s="284"/>
      <c r="L87" s="284"/>
      <c r="M87" s="284"/>
      <c r="N87" s="284"/>
      <c r="O87" s="285"/>
      <c r="P87" s="285"/>
      <c r="Q87" s="285"/>
      <c r="U87" s="395"/>
      <c r="V87" s="395"/>
      <c r="W87" s="395"/>
      <c r="X87" s="395"/>
      <c r="Y87" s="395"/>
    </row>
    <row r="88" spans="5:25" x14ac:dyDescent="0.2">
      <c r="E88" s="250"/>
      <c r="F88" s="250"/>
      <c r="G88" s="284"/>
      <c r="H88" s="284"/>
      <c r="I88" s="284"/>
      <c r="J88" s="118"/>
      <c r="K88" s="284"/>
      <c r="L88" s="284"/>
      <c r="M88" s="284"/>
      <c r="N88" s="284"/>
      <c r="O88" s="285"/>
      <c r="P88" s="285"/>
      <c r="Q88" s="285"/>
      <c r="U88" s="395"/>
      <c r="V88" s="395"/>
      <c r="W88" s="395"/>
      <c r="X88" s="395"/>
      <c r="Y88" s="395"/>
    </row>
    <row r="89" spans="5:25" x14ac:dyDescent="0.2">
      <c r="E89" s="250"/>
      <c r="F89" s="250"/>
      <c r="G89" s="284"/>
      <c r="H89" s="284"/>
      <c r="I89" s="284"/>
      <c r="J89" s="118"/>
      <c r="K89" s="284"/>
      <c r="L89" s="284"/>
      <c r="M89" s="284"/>
      <c r="N89" s="284"/>
      <c r="O89" s="285"/>
      <c r="P89" s="285"/>
      <c r="Q89" s="285"/>
    </row>
    <row r="90" spans="5:25" x14ac:dyDescent="0.2">
      <c r="E90" s="250"/>
      <c r="F90" s="250"/>
      <c r="G90" s="284"/>
      <c r="H90" s="284"/>
      <c r="I90" s="284"/>
      <c r="J90" s="118"/>
      <c r="K90" s="284"/>
      <c r="L90" s="284"/>
      <c r="M90" s="284"/>
      <c r="N90" s="284"/>
      <c r="O90" s="285"/>
      <c r="P90" s="285"/>
      <c r="Q90" s="285"/>
      <c r="R90" s="176"/>
      <c r="S90" s="130"/>
      <c r="U90" s="395"/>
      <c r="V90" s="395"/>
      <c r="W90" s="395"/>
      <c r="X90" s="395"/>
      <c r="Y90" s="395"/>
    </row>
    <row r="91" spans="5:25" x14ac:dyDescent="0.2">
      <c r="O91" s="285"/>
      <c r="P91" s="285"/>
      <c r="Q91" s="285"/>
      <c r="U91" s="395"/>
      <c r="V91" s="395"/>
      <c r="W91" s="395"/>
      <c r="X91" s="395"/>
      <c r="Y91" s="395"/>
    </row>
    <row r="92" spans="5:25" x14ac:dyDescent="0.2">
      <c r="O92" s="285"/>
      <c r="P92" s="285"/>
      <c r="Q92" s="285"/>
      <c r="U92" s="395"/>
      <c r="V92" s="395"/>
      <c r="W92" s="395"/>
      <c r="X92" s="395"/>
      <c r="Y92" s="395"/>
    </row>
    <row r="93" spans="5:25" x14ac:dyDescent="0.2">
      <c r="O93" s="285"/>
      <c r="P93" s="285"/>
      <c r="Q93" s="285"/>
      <c r="U93" s="395"/>
      <c r="V93" s="395"/>
      <c r="W93" s="395"/>
      <c r="X93" s="395"/>
      <c r="Y93" s="395"/>
    </row>
    <row r="94" spans="5:25" x14ac:dyDescent="0.2">
      <c r="O94" s="285"/>
      <c r="P94" s="285"/>
      <c r="Q94" s="285"/>
      <c r="U94" s="395"/>
      <c r="V94" s="395"/>
      <c r="W94" s="395"/>
      <c r="X94" s="395"/>
      <c r="Y94" s="395"/>
    </row>
  </sheetData>
  <mergeCells count="10">
    <mergeCell ref="A30:B30"/>
    <mergeCell ref="C50:D50"/>
    <mergeCell ref="C51:D51"/>
    <mergeCell ref="R51:S51"/>
    <mergeCell ref="C10:D10"/>
    <mergeCell ref="C11:D11"/>
    <mergeCell ref="R11:S11"/>
    <mergeCell ref="C63:D63"/>
    <mergeCell ref="C64:D64"/>
    <mergeCell ref="R64:S64"/>
  </mergeCells>
  <conditionalFormatting sqref="A62 A70:A71 A48:A49 A35:A38 A41 A33 P34:Q40 V35:Y40 J35:N40 I35:I36 U35:U36 B33:B44 F35:H40">
    <cfRule type="cellIs" dxfId="38" priority="71" stopIfTrue="1" operator="equal">
      <formula>0</formula>
    </cfRule>
  </conditionalFormatting>
  <conditionalFormatting sqref="Y34">
    <cfRule type="cellIs" dxfId="37" priority="70" stopIfTrue="1" operator="equal">
      <formula>0</formula>
    </cfRule>
  </conditionalFormatting>
  <conditionalFormatting sqref="Y61 Y44 Y41">
    <cfRule type="cellIs" dxfId="36" priority="67" stopIfTrue="1" operator="equal">
      <formula>0</formula>
    </cfRule>
  </conditionalFormatting>
  <conditionalFormatting sqref="X34">
    <cfRule type="cellIs" dxfId="35" priority="62" stopIfTrue="1" operator="equal">
      <formula>0</formula>
    </cfRule>
  </conditionalFormatting>
  <conditionalFormatting sqref="X61 X44 X41">
    <cfRule type="cellIs" dxfId="34" priority="61" stopIfTrue="1" operator="equal">
      <formula>0</formula>
    </cfRule>
  </conditionalFormatting>
  <conditionalFormatting sqref="N34">
    <cfRule type="cellIs" dxfId="33" priority="53" stopIfTrue="1" operator="equal">
      <formula>0</formula>
    </cfRule>
  </conditionalFormatting>
  <conditionalFormatting sqref="W34">
    <cfRule type="cellIs" dxfId="32" priority="51" stopIfTrue="1" operator="equal">
      <formula>0</formula>
    </cfRule>
  </conditionalFormatting>
  <conditionalFormatting sqref="W61 W44">
    <cfRule type="cellIs" dxfId="31" priority="50" stopIfTrue="1" operator="equal">
      <formula>0</formula>
    </cfRule>
  </conditionalFormatting>
  <conditionalFormatting sqref="N34">
    <cfRule type="cellIs" dxfId="30" priority="45" stopIfTrue="1" operator="equal">
      <formula>0</formula>
    </cfRule>
  </conditionalFormatting>
  <conditionalFormatting sqref="M34">
    <cfRule type="cellIs" dxfId="29" priority="44" stopIfTrue="1" operator="equal">
      <formula>0</formula>
    </cfRule>
  </conditionalFormatting>
  <conditionalFormatting sqref="M34">
    <cfRule type="cellIs" dxfId="28" priority="42" stopIfTrue="1" operator="equal">
      <formula>0</formula>
    </cfRule>
  </conditionalFormatting>
  <conditionalFormatting sqref="V34">
    <cfRule type="cellIs" dxfId="27" priority="41" stopIfTrue="1" operator="equal">
      <formula>0</formula>
    </cfRule>
  </conditionalFormatting>
  <conditionalFormatting sqref="V61 V44">
    <cfRule type="cellIs" dxfId="26" priority="40" stopIfTrue="1" operator="equal">
      <formula>0</formula>
    </cfRule>
  </conditionalFormatting>
  <conditionalFormatting sqref="J34:L34">
    <cfRule type="cellIs" dxfId="25" priority="35" stopIfTrue="1" operator="equal">
      <formula>0</formula>
    </cfRule>
  </conditionalFormatting>
  <conditionalFormatting sqref="L34">
    <cfRule type="cellIs" dxfId="24" priority="33" stopIfTrue="1" operator="equal">
      <formula>0</formula>
    </cfRule>
  </conditionalFormatting>
  <conditionalFormatting sqref="J34:K34">
    <cfRule type="cellIs" dxfId="23" priority="31" stopIfTrue="1" operator="equal">
      <formula>0</formula>
    </cfRule>
  </conditionalFormatting>
  <conditionalFormatting sqref="I34">
    <cfRule type="cellIs" dxfId="22" priority="30" stopIfTrue="1" operator="equal">
      <formula>0</formula>
    </cfRule>
  </conditionalFormatting>
  <conditionalFormatting sqref="I38:I40">
    <cfRule type="cellIs" dxfId="21" priority="29" stopIfTrue="1" operator="equal">
      <formula>0</formula>
    </cfRule>
  </conditionalFormatting>
  <conditionalFormatting sqref="I34">
    <cfRule type="cellIs" dxfId="20" priority="28" stopIfTrue="1" operator="equal">
      <formula>0</formula>
    </cfRule>
  </conditionalFormatting>
  <conditionalFormatting sqref="U38:U40">
    <cfRule type="cellIs" dxfId="19" priority="24" stopIfTrue="1" operator="equal">
      <formula>0</formula>
    </cfRule>
  </conditionalFormatting>
  <conditionalFormatting sqref="U34">
    <cfRule type="cellIs" dxfId="18" priority="26" stopIfTrue="1" operator="equal">
      <formula>0</formula>
    </cfRule>
  </conditionalFormatting>
  <conditionalFormatting sqref="U61 U44">
    <cfRule type="cellIs" dxfId="17" priority="25" stopIfTrue="1" operator="equal">
      <formula>0</formula>
    </cfRule>
  </conditionalFormatting>
  <conditionalFormatting sqref="B57">
    <cfRule type="cellIs" dxfId="16" priority="23" stopIfTrue="1" operator="equal">
      <formula>0</formula>
    </cfRule>
  </conditionalFormatting>
  <conditionalFormatting sqref="G34:H34">
    <cfRule type="cellIs" dxfId="15" priority="14" stopIfTrue="1" operator="equal">
      <formula>0</formula>
    </cfRule>
  </conditionalFormatting>
  <conditionalFormatting sqref="I37">
    <cfRule type="cellIs" dxfId="14" priority="13" stopIfTrue="1" operator="equal">
      <formula>0</formula>
    </cfRule>
  </conditionalFormatting>
  <conditionalFormatting sqref="G34:H34">
    <cfRule type="cellIs" dxfId="13" priority="12" stopIfTrue="1" operator="equal">
      <formula>0</formula>
    </cfRule>
  </conditionalFormatting>
  <conditionalFormatting sqref="U37">
    <cfRule type="cellIs" dxfId="12" priority="10" stopIfTrue="1" operator="equal">
      <formula>0</formula>
    </cfRule>
  </conditionalFormatting>
  <conditionalFormatting sqref="F34">
    <cfRule type="cellIs" dxfId="11" priority="3" stopIfTrue="1" operator="equal">
      <formula>0</formula>
    </cfRule>
  </conditionalFormatting>
  <conditionalFormatting sqref="F34">
    <cfRule type="cellIs" dxfId="10" priority="1" stopIfTrue="1" operator="equal">
      <formula>0</formula>
    </cfRule>
  </conditionalFormatting>
  <printOptions horizontalCentered="1" verticalCentered="1"/>
  <pageMargins left="0" right="0" top="0" bottom="0" header="0" footer="0"/>
  <pageSetup scale="54" orientation="landscape" r:id="rId1"/>
  <headerFooter alignWithMargins="0">
    <oddFooter>&amp;L&amp;F&amp;CPage 10</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pageSetUpPr fitToPage="1"/>
  </sheetPr>
  <dimension ref="A1:Z97"/>
  <sheetViews>
    <sheetView topLeftCell="A4" zoomScale="80" zoomScaleNormal="80" workbookViewId="0"/>
  </sheetViews>
  <sheetFormatPr defaultColWidth="9.140625" defaultRowHeight="12.75" x14ac:dyDescent="0.2"/>
  <cols>
    <col min="1" max="1" width="2.7109375" style="284" customWidth="1"/>
    <col min="2" max="2" width="52" style="284" customWidth="1"/>
    <col min="3" max="3" width="12.28515625" style="284" customWidth="1"/>
    <col min="4" max="4" width="9.7109375" style="284" customWidth="1"/>
    <col min="5" max="5" width="1.5703125" style="251" customWidth="1"/>
    <col min="6" max="6" width="10.42578125" style="251" customWidth="1"/>
    <col min="7" max="7" width="10.42578125" style="285" customWidth="1"/>
    <col min="8" max="8" width="10.7109375" style="285" customWidth="1"/>
    <col min="9" max="9" width="9.28515625" style="285" customWidth="1"/>
    <col min="10" max="10" width="9.28515625" style="119" customWidth="1"/>
    <col min="11" max="14" width="9.28515625" style="285" customWidth="1"/>
    <col min="15" max="15" width="1.28515625" style="285" customWidth="1"/>
    <col min="16" max="18" width="10" style="284" customWidth="1"/>
    <col min="19" max="19" width="9.7109375" style="284" customWidth="1"/>
    <col min="20" max="20" width="1.5703125" style="284" customWidth="1"/>
    <col min="21" max="25" width="9.5703125" style="284" customWidth="1"/>
    <col min="26" max="26" width="1.5703125" style="250" customWidth="1"/>
    <col min="27" max="16384" width="9.140625" style="280"/>
  </cols>
  <sheetData>
    <row r="1" spans="1:26" ht="6" customHeight="1" x14ac:dyDescent="0.2"/>
    <row r="5" spans="1:26" ht="18.75" customHeight="1" x14ac:dyDescent="0.2">
      <c r="A5" s="285"/>
      <c r="B5" s="285"/>
      <c r="C5" s="285"/>
      <c r="D5" s="285"/>
    </row>
    <row r="6" spans="1:26" ht="18" customHeight="1" x14ac:dyDescent="0.2">
      <c r="A6" s="286" t="s">
        <v>163</v>
      </c>
      <c r="B6" s="285"/>
      <c r="C6" s="285"/>
      <c r="D6" s="285"/>
      <c r="H6" s="428"/>
      <c r="U6" s="395"/>
      <c r="V6" s="395"/>
      <c r="W6" s="395"/>
      <c r="X6" s="395"/>
      <c r="Y6" s="395"/>
    </row>
    <row r="7" spans="1:26" ht="18" customHeight="1" x14ac:dyDescent="0.2">
      <c r="A7" s="287" t="s">
        <v>136</v>
      </c>
      <c r="B7" s="121"/>
      <c r="C7" s="121"/>
      <c r="D7" s="121"/>
      <c r="E7" s="81"/>
      <c r="F7" s="81"/>
      <c r="G7" s="121"/>
      <c r="H7" s="121"/>
      <c r="I7" s="121"/>
      <c r="J7" s="121"/>
      <c r="K7" s="121"/>
      <c r="L7" s="121"/>
      <c r="M7" s="121"/>
      <c r="N7" s="121"/>
      <c r="U7" s="395"/>
      <c r="V7" s="395"/>
      <c r="W7" s="395"/>
      <c r="X7" s="395"/>
      <c r="Y7" s="395"/>
    </row>
    <row r="8" spans="1:26" ht="15" x14ac:dyDescent="0.2">
      <c r="A8" s="122" t="s">
        <v>223</v>
      </c>
      <c r="B8" s="121"/>
      <c r="C8" s="121"/>
      <c r="D8" s="121"/>
      <c r="E8" s="81"/>
      <c r="F8" s="81"/>
      <c r="G8" s="121"/>
      <c r="H8" s="121"/>
      <c r="I8" s="121"/>
      <c r="J8" s="121"/>
      <c r="K8" s="121"/>
      <c r="L8" s="121"/>
      <c r="M8" s="121"/>
      <c r="N8" s="121"/>
      <c r="U8" s="395"/>
      <c r="V8" s="395"/>
      <c r="W8" s="395"/>
      <c r="X8" s="395"/>
      <c r="Y8" s="395"/>
    </row>
    <row r="9" spans="1:26" ht="9.75" customHeight="1" x14ac:dyDescent="0.2">
      <c r="A9" s="119"/>
      <c r="B9" s="119"/>
      <c r="C9" s="119"/>
      <c r="D9" s="119"/>
      <c r="E9" s="79"/>
      <c r="F9" s="79"/>
      <c r="G9" s="119"/>
      <c r="H9" s="119"/>
      <c r="I9" s="119"/>
      <c r="K9" s="119"/>
      <c r="L9" s="119"/>
      <c r="M9" s="119"/>
      <c r="N9" s="119"/>
      <c r="R9" s="318"/>
      <c r="S9" s="318"/>
    </row>
    <row r="10" spans="1:26" x14ac:dyDescent="0.2">
      <c r="A10" s="123" t="s">
        <v>1</v>
      </c>
      <c r="B10" s="124"/>
      <c r="C10" s="1123" t="s">
        <v>272</v>
      </c>
      <c r="D10" s="1124"/>
      <c r="E10" s="83"/>
      <c r="F10" s="84"/>
      <c r="G10" s="154"/>
      <c r="H10" s="155"/>
      <c r="I10" s="154"/>
      <c r="J10" s="154"/>
      <c r="K10" s="154"/>
      <c r="L10" s="155"/>
      <c r="M10" s="154"/>
      <c r="N10" s="154"/>
      <c r="O10" s="157"/>
      <c r="P10" s="159" t="s">
        <v>273</v>
      </c>
      <c r="Q10" s="159"/>
      <c r="R10" s="159" t="s">
        <v>249</v>
      </c>
      <c r="S10" s="160"/>
      <c r="T10" s="161"/>
      <c r="U10" s="162"/>
      <c r="V10" s="162"/>
      <c r="W10" s="162"/>
      <c r="X10" s="162"/>
      <c r="Y10" s="162"/>
      <c r="Z10" s="255"/>
    </row>
    <row r="11" spans="1:26" ht="13.5" x14ac:dyDescent="0.2">
      <c r="A11" s="123" t="s">
        <v>2</v>
      </c>
      <c r="B11" s="124"/>
      <c r="C11" s="1125" t="s">
        <v>24</v>
      </c>
      <c r="D11" s="1126"/>
      <c r="E11" s="87"/>
      <c r="F11" s="88" t="s">
        <v>246</v>
      </c>
      <c r="G11" s="163" t="s">
        <v>247</v>
      </c>
      <c r="H11" s="164" t="s">
        <v>248</v>
      </c>
      <c r="I11" s="163" t="s">
        <v>221</v>
      </c>
      <c r="J11" s="163" t="s">
        <v>220</v>
      </c>
      <c r="K11" s="163" t="s">
        <v>219</v>
      </c>
      <c r="L11" s="164" t="s">
        <v>218</v>
      </c>
      <c r="M11" s="163" t="s">
        <v>181</v>
      </c>
      <c r="N11" s="163" t="s">
        <v>182</v>
      </c>
      <c r="O11" s="167"/>
      <c r="P11" s="163" t="s">
        <v>246</v>
      </c>
      <c r="Q11" s="163" t="s">
        <v>220</v>
      </c>
      <c r="R11" s="1156" t="s">
        <v>24</v>
      </c>
      <c r="S11" s="1126"/>
      <c r="T11" s="168"/>
      <c r="U11" s="165" t="s">
        <v>222</v>
      </c>
      <c r="V11" s="165" t="s">
        <v>217</v>
      </c>
      <c r="W11" s="165" t="s">
        <v>178</v>
      </c>
      <c r="X11" s="165" t="s">
        <v>165</v>
      </c>
      <c r="Y11" s="166" t="s">
        <v>145</v>
      </c>
      <c r="Z11" s="255"/>
    </row>
    <row r="12" spans="1:26" x14ac:dyDescent="0.2">
      <c r="A12" s="123"/>
      <c r="B12" s="124"/>
      <c r="C12" s="1043"/>
      <c r="D12" s="288"/>
      <c r="E12" s="87"/>
      <c r="F12" s="256"/>
      <c r="G12" s="323"/>
      <c r="H12" s="324"/>
      <c r="I12" s="323"/>
      <c r="J12" s="323"/>
      <c r="K12" s="323"/>
      <c r="L12" s="324"/>
      <c r="M12" s="323"/>
      <c r="N12" s="323"/>
      <c r="O12" s="167"/>
      <c r="P12" s="323"/>
      <c r="Q12" s="323"/>
      <c r="R12" s="154"/>
      <c r="S12" s="155"/>
      <c r="T12" s="168"/>
      <c r="U12" s="325"/>
      <c r="V12" s="325"/>
      <c r="W12" s="325"/>
      <c r="X12" s="325"/>
      <c r="Y12" s="326"/>
      <c r="Z12" s="86"/>
    </row>
    <row r="13" spans="1:26" ht="12.75" customHeight="1" x14ac:dyDescent="0.2">
      <c r="A13" s="125" t="s">
        <v>42</v>
      </c>
      <c r="B13" s="126"/>
      <c r="C13" s="917"/>
      <c r="D13" s="212"/>
      <c r="E13" s="100"/>
      <c r="F13" s="82"/>
      <c r="G13" s="124"/>
      <c r="H13" s="212"/>
      <c r="I13" s="124"/>
      <c r="J13" s="124"/>
      <c r="K13" s="124"/>
      <c r="L13" s="212"/>
      <c r="M13" s="124"/>
      <c r="N13" s="124"/>
      <c r="O13" s="194"/>
      <c r="P13" s="124"/>
      <c r="Q13" s="124"/>
      <c r="R13" s="124"/>
      <c r="S13" s="212"/>
      <c r="T13" s="124"/>
      <c r="U13" s="194"/>
      <c r="V13" s="194"/>
      <c r="W13" s="194"/>
      <c r="X13" s="194"/>
      <c r="Y13" s="194"/>
      <c r="Z13" s="86"/>
    </row>
    <row r="14" spans="1:26" ht="12.75" customHeight="1" x14ac:dyDescent="0.2">
      <c r="A14" s="124"/>
      <c r="B14" s="132" t="s">
        <v>119</v>
      </c>
      <c r="C14" s="134">
        <v>832</v>
      </c>
      <c r="D14" s="195">
        <v>1.3651653129871195E-2</v>
      </c>
      <c r="E14" s="99"/>
      <c r="F14" s="263">
        <v>61777</v>
      </c>
      <c r="G14" s="307">
        <v>63927</v>
      </c>
      <c r="H14" s="457">
        <v>65787</v>
      </c>
      <c r="I14" s="307">
        <v>64923</v>
      </c>
      <c r="J14" s="307">
        <v>60945</v>
      </c>
      <c r="K14" s="307">
        <v>37482</v>
      </c>
      <c r="L14" s="457">
        <v>38033</v>
      </c>
      <c r="M14" s="307">
        <v>33065</v>
      </c>
      <c r="N14" s="307">
        <v>34549</v>
      </c>
      <c r="O14" s="194"/>
      <c r="P14" s="355">
        <v>191491</v>
      </c>
      <c r="Q14" s="177">
        <v>136460</v>
      </c>
      <c r="R14" s="176">
        <v>55031</v>
      </c>
      <c r="S14" s="384">
        <v>0.40327568518247103</v>
      </c>
      <c r="T14" s="303"/>
      <c r="U14" s="970">
        <v>201383</v>
      </c>
      <c r="V14" s="652">
        <v>134819</v>
      </c>
      <c r="W14" s="887">
        <v>138359</v>
      </c>
      <c r="X14" s="887">
        <v>125551</v>
      </c>
      <c r="Y14" s="970">
        <v>113046</v>
      </c>
      <c r="Z14" s="82"/>
    </row>
    <row r="15" spans="1:26" ht="12.75" customHeight="1" x14ac:dyDescent="0.2">
      <c r="A15" s="126"/>
      <c r="B15" s="124"/>
      <c r="C15" s="290">
        <v>832</v>
      </c>
      <c r="D15" s="291">
        <v>1.3651653129871195E-2</v>
      </c>
      <c r="E15" s="99"/>
      <c r="F15" s="262">
        <v>61777</v>
      </c>
      <c r="G15" s="336">
        <v>63927</v>
      </c>
      <c r="H15" s="337">
        <v>65787</v>
      </c>
      <c r="I15" s="336">
        <v>64923</v>
      </c>
      <c r="J15" s="336">
        <v>60945</v>
      </c>
      <c r="K15" s="336">
        <v>37482</v>
      </c>
      <c r="L15" s="337">
        <v>38033</v>
      </c>
      <c r="M15" s="336">
        <v>33065</v>
      </c>
      <c r="N15" s="336">
        <v>34549</v>
      </c>
      <c r="O15" s="194"/>
      <c r="P15" s="336">
        <v>191491</v>
      </c>
      <c r="Q15" s="755">
        <v>136460</v>
      </c>
      <c r="R15" s="444">
        <v>55031</v>
      </c>
      <c r="S15" s="291">
        <v>0.40327568518247103</v>
      </c>
      <c r="T15" s="303"/>
      <c r="U15" s="439">
        <v>201383</v>
      </c>
      <c r="V15" s="443">
        <v>134819</v>
      </c>
      <c r="W15" s="439">
        <v>138359</v>
      </c>
      <c r="X15" s="439">
        <v>125551</v>
      </c>
      <c r="Y15" s="439">
        <v>113046</v>
      </c>
      <c r="Z15" s="82"/>
    </row>
    <row r="16" spans="1:26" ht="12.75" customHeight="1" x14ac:dyDescent="0.2">
      <c r="A16" s="125" t="s">
        <v>5</v>
      </c>
      <c r="B16" s="124"/>
      <c r="C16" s="134"/>
      <c r="D16" s="195"/>
      <c r="E16" s="99"/>
      <c r="F16" s="259"/>
      <c r="G16" s="328"/>
      <c r="H16" s="351"/>
      <c r="I16" s="328"/>
      <c r="J16" s="328"/>
      <c r="K16" s="328"/>
      <c r="L16" s="351"/>
      <c r="M16" s="328"/>
      <c r="N16" s="328"/>
      <c r="O16" s="194"/>
      <c r="P16" s="355"/>
      <c r="Q16" s="177"/>
      <c r="R16" s="176"/>
      <c r="S16" s="195"/>
      <c r="T16" s="303"/>
      <c r="U16" s="458"/>
      <c r="V16" s="973"/>
      <c r="W16" s="458"/>
      <c r="X16" s="458"/>
      <c r="Y16" s="458"/>
      <c r="Z16" s="82"/>
    </row>
    <row r="17" spans="1:26" ht="12.75" customHeight="1" x14ac:dyDescent="0.2">
      <c r="A17" s="126"/>
      <c r="B17" s="303" t="s">
        <v>305</v>
      </c>
      <c r="C17" s="134">
        <v>-1552</v>
      </c>
      <c r="D17" s="195">
        <v>-6.4904650384744064E-2</v>
      </c>
      <c r="E17" s="99"/>
      <c r="F17" s="259">
        <v>22360</v>
      </c>
      <c r="G17" s="328">
        <v>24373</v>
      </c>
      <c r="H17" s="351">
        <v>25895</v>
      </c>
      <c r="I17" s="328">
        <v>26905</v>
      </c>
      <c r="J17" s="328">
        <v>23912</v>
      </c>
      <c r="K17" s="328">
        <v>13890</v>
      </c>
      <c r="L17" s="351">
        <v>12596</v>
      </c>
      <c r="M17" s="328">
        <v>11827</v>
      </c>
      <c r="N17" s="328">
        <v>11439</v>
      </c>
      <c r="O17" s="194"/>
      <c r="P17" s="382">
        <v>72628</v>
      </c>
      <c r="Q17" s="355">
        <v>50398</v>
      </c>
      <c r="R17" s="176">
        <v>22230</v>
      </c>
      <c r="S17" s="195">
        <v>0.44108893210048017</v>
      </c>
      <c r="T17" s="303"/>
      <c r="U17" s="431">
        <v>77303</v>
      </c>
      <c r="V17" s="446">
        <v>47639</v>
      </c>
      <c r="W17" s="431">
        <v>50146</v>
      </c>
      <c r="X17" s="431">
        <v>45407</v>
      </c>
      <c r="Y17" s="431">
        <v>40139</v>
      </c>
      <c r="Z17" s="82"/>
    </row>
    <row r="18" spans="1:26" ht="12.75" customHeight="1" x14ac:dyDescent="0.2">
      <c r="A18" s="126"/>
      <c r="B18" s="132" t="s">
        <v>47</v>
      </c>
      <c r="C18" s="134">
        <v>1237</v>
      </c>
      <c r="D18" s="195">
        <v>0.11189507010402533</v>
      </c>
      <c r="E18" s="99"/>
      <c r="F18" s="259">
        <v>12292</v>
      </c>
      <c r="G18" s="328">
        <v>11983</v>
      </c>
      <c r="H18" s="351">
        <v>12047</v>
      </c>
      <c r="I18" s="328">
        <v>11914</v>
      </c>
      <c r="J18" s="328">
        <v>11055</v>
      </c>
      <c r="K18" s="328">
        <v>6866</v>
      </c>
      <c r="L18" s="351">
        <v>6379</v>
      </c>
      <c r="M18" s="328">
        <v>5588</v>
      </c>
      <c r="N18" s="328">
        <v>5335</v>
      </c>
      <c r="O18" s="194"/>
      <c r="P18" s="355">
        <v>36322</v>
      </c>
      <c r="Q18" s="177">
        <v>24300</v>
      </c>
      <c r="R18" s="176">
        <v>12022</v>
      </c>
      <c r="S18" s="195">
        <v>0.49473251028806586</v>
      </c>
      <c r="T18" s="303"/>
      <c r="U18" s="970">
        <v>36214</v>
      </c>
      <c r="V18" s="652">
        <v>21711</v>
      </c>
      <c r="W18" s="887">
        <v>23454</v>
      </c>
      <c r="X18" s="887">
        <v>18573</v>
      </c>
      <c r="Y18" s="970">
        <v>14656</v>
      </c>
      <c r="Z18" s="82"/>
    </row>
    <row r="19" spans="1:26" ht="12.75" customHeight="1" x14ac:dyDescent="0.2">
      <c r="A19" s="126"/>
      <c r="B19" s="132" t="s">
        <v>69</v>
      </c>
      <c r="C19" s="134">
        <v>302</v>
      </c>
      <c r="D19" s="195">
        <v>0.1495049504950495</v>
      </c>
      <c r="E19" s="99"/>
      <c r="F19" s="259">
        <v>2322</v>
      </c>
      <c r="G19" s="328">
        <v>1800</v>
      </c>
      <c r="H19" s="351">
        <v>2080</v>
      </c>
      <c r="I19" s="328">
        <v>2147</v>
      </c>
      <c r="J19" s="328">
        <v>2020</v>
      </c>
      <c r="K19" s="328">
        <v>1380</v>
      </c>
      <c r="L19" s="351">
        <v>2133</v>
      </c>
      <c r="M19" s="328">
        <v>2150</v>
      </c>
      <c r="N19" s="328">
        <v>1334</v>
      </c>
      <c r="O19" s="194"/>
      <c r="P19" s="355">
        <v>6202</v>
      </c>
      <c r="Q19" s="177">
        <v>5533</v>
      </c>
      <c r="R19" s="176">
        <v>669</v>
      </c>
      <c r="S19" s="195">
        <v>0.12091089824688234</v>
      </c>
      <c r="T19" s="303"/>
      <c r="U19" s="970">
        <v>7680</v>
      </c>
      <c r="V19" s="652">
        <v>6600</v>
      </c>
      <c r="W19" s="887">
        <v>5233</v>
      </c>
      <c r="X19" s="887">
        <v>4205</v>
      </c>
      <c r="Y19" s="970">
        <v>3882</v>
      </c>
      <c r="Z19" s="82"/>
    </row>
    <row r="20" spans="1:26" ht="12.75" customHeight="1" x14ac:dyDescent="0.2">
      <c r="A20" s="126"/>
      <c r="B20" s="132" t="s">
        <v>49</v>
      </c>
      <c r="C20" s="134">
        <v>-58</v>
      </c>
      <c r="D20" s="195">
        <v>-2.8019323671497585E-2</v>
      </c>
      <c r="E20" s="99"/>
      <c r="F20" s="259">
        <v>2012</v>
      </c>
      <c r="G20" s="328">
        <v>2238</v>
      </c>
      <c r="H20" s="351">
        <v>1905</v>
      </c>
      <c r="I20" s="328">
        <v>2317</v>
      </c>
      <c r="J20" s="328">
        <v>2070</v>
      </c>
      <c r="K20" s="328">
        <v>1488</v>
      </c>
      <c r="L20" s="351">
        <v>1422</v>
      </c>
      <c r="M20" s="328">
        <v>1380</v>
      </c>
      <c r="N20" s="328">
        <v>1191</v>
      </c>
      <c r="O20" s="194"/>
      <c r="P20" s="355">
        <v>6155</v>
      </c>
      <c r="Q20" s="177">
        <v>4980</v>
      </c>
      <c r="R20" s="176">
        <v>1175</v>
      </c>
      <c r="S20" s="195">
        <v>0.2359437751004016</v>
      </c>
      <c r="T20" s="303"/>
      <c r="U20" s="970">
        <v>7297</v>
      </c>
      <c r="V20" s="652">
        <v>5095</v>
      </c>
      <c r="W20" s="887">
        <v>4944</v>
      </c>
      <c r="X20" s="887">
        <v>5738</v>
      </c>
      <c r="Y20" s="970">
        <v>3800</v>
      </c>
      <c r="Z20" s="82"/>
    </row>
    <row r="21" spans="1:26" ht="12.75" customHeight="1" x14ac:dyDescent="0.2">
      <c r="A21" s="126"/>
      <c r="B21" s="132" t="s">
        <v>50</v>
      </c>
      <c r="C21" s="134">
        <v>503</v>
      </c>
      <c r="D21" s="195">
        <v>0.15621118012422361</v>
      </c>
      <c r="E21" s="99"/>
      <c r="F21" s="259">
        <v>3723</v>
      </c>
      <c r="G21" s="328">
        <v>3941</v>
      </c>
      <c r="H21" s="351">
        <v>3821</v>
      </c>
      <c r="I21" s="328">
        <v>3755</v>
      </c>
      <c r="J21" s="328">
        <v>3220</v>
      </c>
      <c r="K21" s="328">
        <v>2104</v>
      </c>
      <c r="L21" s="351">
        <v>1883</v>
      </c>
      <c r="M21" s="328">
        <v>1605</v>
      </c>
      <c r="N21" s="328">
        <v>1856</v>
      </c>
      <c r="O21" s="194"/>
      <c r="P21" s="355">
        <v>11485</v>
      </c>
      <c r="Q21" s="177">
        <v>7207</v>
      </c>
      <c r="R21" s="176">
        <v>4278</v>
      </c>
      <c r="S21" s="195">
        <v>0.59358956570001387</v>
      </c>
      <c r="T21" s="303"/>
      <c r="U21" s="970">
        <v>10962</v>
      </c>
      <c r="V21" s="652">
        <v>7096</v>
      </c>
      <c r="W21" s="887">
        <v>8574</v>
      </c>
      <c r="X21" s="887">
        <v>7240</v>
      </c>
      <c r="Y21" s="970">
        <v>6682</v>
      </c>
      <c r="Z21" s="82"/>
    </row>
    <row r="22" spans="1:26" ht="12.75" customHeight="1" x14ac:dyDescent="0.2">
      <c r="A22" s="126"/>
      <c r="B22" s="132" t="s">
        <v>45</v>
      </c>
      <c r="C22" s="134">
        <v>-127</v>
      </c>
      <c r="D22" s="195">
        <v>-0.17469050894085281</v>
      </c>
      <c r="E22" s="99"/>
      <c r="F22" s="263">
        <v>600</v>
      </c>
      <c r="G22" s="307">
        <v>596</v>
      </c>
      <c r="H22" s="457">
        <v>744</v>
      </c>
      <c r="I22" s="328">
        <v>790</v>
      </c>
      <c r="J22" s="307">
        <v>727</v>
      </c>
      <c r="K22" s="307">
        <v>124</v>
      </c>
      <c r="L22" s="457">
        <v>48</v>
      </c>
      <c r="M22" s="328">
        <v>28</v>
      </c>
      <c r="N22" s="307">
        <v>-63</v>
      </c>
      <c r="O22" s="194"/>
      <c r="P22" s="355">
        <v>1940</v>
      </c>
      <c r="Q22" s="177">
        <v>899</v>
      </c>
      <c r="R22" s="176">
        <v>1041</v>
      </c>
      <c r="S22" s="195">
        <v>1.1579532814238043</v>
      </c>
      <c r="T22" s="303"/>
      <c r="U22" s="970">
        <v>1689</v>
      </c>
      <c r="V22" s="652">
        <v>18</v>
      </c>
      <c r="W22" s="887">
        <v>127</v>
      </c>
      <c r="X22" s="887">
        <v>407</v>
      </c>
      <c r="Y22" s="970">
        <v>351</v>
      </c>
      <c r="Z22" s="82"/>
    </row>
    <row r="23" spans="1:26" ht="12.75" customHeight="1" x14ac:dyDescent="0.2">
      <c r="A23" s="126"/>
      <c r="B23" s="132" t="s">
        <v>51</v>
      </c>
      <c r="C23" s="134">
        <v>1372</v>
      </c>
      <c r="D23" s="195">
        <v>0.28678929765886285</v>
      </c>
      <c r="E23" s="99"/>
      <c r="F23" s="259">
        <v>6156</v>
      </c>
      <c r="G23" s="328">
        <v>4220</v>
      </c>
      <c r="H23" s="351">
        <v>4034</v>
      </c>
      <c r="I23" s="328">
        <v>5386</v>
      </c>
      <c r="J23" s="328">
        <v>4784</v>
      </c>
      <c r="K23" s="328">
        <v>3040</v>
      </c>
      <c r="L23" s="351">
        <v>3979</v>
      </c>
      <c r="M23" s="328">
        <v>2632</v>
      </c>
      <c r="N23" s="328">
        <v>3629</v>
      </c>
      <c r="O23" s="194"/>
      <c r="P23" s="355">
        <v>14410</v>
      </c>
      <c r="Q23" s="177">
        <v>11803</v>
      </c>
      <c r="R23" s="176">
        <v>2607</v>
      </c>
      <c r="S23" s="195">
        <v>0.22087604846225536</v>
      </c>
      <c r="T23" s="303"/>
      <c r="U23" s="970">
        <v>17189</v>
      </c>
      <c r="V23" s="652">
        <v>11982</v>
      </c>
      <c r="W23" s="887">
        <v>12393</v>
      </c>
      <c r="X23" s="887">
        <v>12608</v>
      </c>
      <c r="Y23" s="970">
        <v>11362</v>
      </c>
      <c r="Z23" s="82"/>
    </row>
    <row r="24" spans="1:26" ht="12.75" customHeight="1" x14ac:dyDescent="0.2">
      <c r="A24" s="126"/>
      <c r="B24" s="132" t="s">
        <v>52</v>
      </c>
      <c r="C24" s="134">
        <v>15</v>
      </c>
      <c r="D24" s="195">
        <v>4.0387722132471729E-3</v>
      </c>
      <c r="E24" s="99"/>
      <c r="F24" s="259">
        <v>3729</v>
      </c>
      <c r="G24" s="328">
        <v>3732</v>
      </c>
      <c r="H24" s="351">
        <v>3871</v>
      </c>
      <c r="I24" s="328">
        <v>3867</v>
      </c>
      <c r="J24" s="328">
        <v>3714</v>
      </c>
      <c r="K24" s="328">
        <v>1976</v>
      </c>
      <c r="L24" s="351">
        <v>2000</v>
      </c>
      <c r="M24" s="328">
        <v>1929</v>
      </c>
      <c r="N24" s="328">
        <v>1948</v>
      </c>
      <c r="O24" s="194"/>
      <c r="P24" s="355">
        <v>11332</v>
      </c>
      <c r="Q24" s="177">
        <v>7690</v>
      </c>
      <c r="R24" s="176">
        <v>3642</v>
      </c>
      <c r="S24" s="195">
        <v>0.47360208062418724</v>
      </c>
      <c r="T24" s="303"/>
      <c r="U24" s="970">
        <v>11557</v>
      </c>
      <c r="V24" s="652">
        <v>8033</v>
      </c>
      <c r="W24" s="887">
        <v>9166</v>
      </c>
      <c r="X24" s="887">
        <v>8696</v>
      </c>
      <c r="Y24" s="970">
        <v>8507</v>
      </c>
      <c r="Z24" s="82"/>
    </row>
    <row r="25" spans="1:26" ht="12.75" customHeight="1" x14ac:dyDescent="0.2">
      <c r="A25" s="124"/>
      <c r="B25" s="132" t="s">
        <v>53</v>
      </c>
      <c r="C25" s="134">
        <v>1859</v>
      </c>
      <c r="D25" s="195" t="s">
        <v>25</v>
      </c>
      <c r="E25" s="268"/>
      <c r="F25" s="95">
        <v>2156</v>
      </c>
      <c r="G25" s="177">
        <v>2022</v>
      </c>
      <c r="H25" s="353">
        <v>1938</v>
      </c>
      <c r="I25" s="177">
        <v>2097</v>
      </c>
      <c r="J25" s="177">
        <v>297</v>
      </c>
      <c r="K25" s="177">
        <v>90</v>
      </c>
      <c r="L25" s="353">
        <v>141</v>
      </c>
      <c r="M25" s="177">
        <v>1359</v>
      </c>
      <c r="N25" s="177">
        <v>707</v>
      </c>
      <c r="O25" s="194"/>
      <c r="P25" s="355">
        <v>6116</v>
      </c>
      <c r="Q25" s="177">
        <v>528</v>
      </c>
      <c r="R25" s="176">
        <v>5588</v>
      </c>
      <c r="S25" s="195" t="s">
        <v>25</v>
      </c>
      <c r="T25" s="303"/>
      <c r="U25" s="970">
        <v>2625</v>
      </c>
      <c r="V25" s="652">
        <v>3050</v>
      </c>
      <c r="W25" s="887">
        <v>4306</v>
      </c>
      <c r="X25" s="887">
        <v>4495</v>
      </c>
      <c r="Y25" s="970">
        <v>4893</v>
      </c>
      <c r="Z25" s="82"/>
    </row>
    <row r="26" spans="1:26" ht="12.75" customHeight="1" x14ac:dyDescent="0.2">
      <c r="A26" s="124"/>
      <c r="B26" s="124" t="s">
        <v>87</v>
      </c>
      <c r="C26" s="134">
        <v>0</v>
      </c>
      <c r="D26" s="195">
        <v>0</v>
      </c>
      <c r="E26" s="99"/>
      <c r="F26" s="95">
        <v>0</v>
      </c>
      <c r="G26" s="177">
        <v>0</v>
      </c>
      <c r="H26" s="353">
        <v>0</v>
      </c>
      <c r="I26" s="177">
        <v>939</v>
      </c>
      <c r="J26" s="177">
        <v>0</v>
      </c>
      <c r="K26" s="177">
        <v>2000</v>
      </c>
      <c r="L26" s="353">
        <v>0</v>
      </c>
      <c r="M26" s="177">
        <v>0</v>
      </c>
      <c r="N26" s="177">
        <v>0</v>
      </c>
      <c r="O26" s="194"/>
      <c r="P26" s="217">
        <v>0</v>
      </c>
      <c r="Q26" s="177">
        <v>2000</v>
      </c>
      <c r="R26" s="176">
        <v>-2000</v>
      </c>
      <c r="S26" s="195">
        <v>-1</v>
      </c>
      <c r="T26" s="303"/>
      <c r="U26" s="970">
        <v>2939</v>
      </c>
      <c r="V26" s="652">
        <v>0</v>
      </c>
      <c r="W26" s="887">
        <v>0</v>
      </c>
      <c r="X26" s="887">
        <v>783</v>
      </c>
      <c r="Y26" s="970">
        <v>0</v>
      </c>
      <c r="Z26" s="82"/>
    </row>
    <row r="27" spans="1:26" ht="12.75" customHeight="1" x14ac:dyDescent="0.2">
      <c r="A27" s="124"/>
      <c r="B27" s="132" t="s">
        <v>91</v>
      </c>
      <c r="C27" s="134">
        <v>170</v>
      </c>
      <c r="D27" s="195">
        <v>0</v>
      </c>
      <c r="E27" s="99"/>
      <c r="F27" s="95">
        <v>170</v>
      </c>
      <c r="G27" s="177">
        <v>0</v>
      </c>
      <c r="H27" s="353">
        <v>0</v>
      </c>
      <c r="I27" s="177">
        <v>184</v>
      </c>
      <c r="J27" s="177">
        <v>0</v>
      </c>
      <c r="K27" s="177">
        <v>4364</v>
      </c>
      <c r="L27" s="353">
        <v>2184</v>
      </c>
      <c r="M27" s="177">
        <v>0</v>
      </c>
      <c r="N27" s="177">
        <v>0</v>
      </c>
      <c r="O27" s="194"/>
      <c r="P27" s="361">
        <v>170</v>
      </c>
      <c r="Q27" s="177">
        <v>6548</v>
      </c>
      <c r="R27" s="176">
        <v>-6378</v>
      </c>
      <c r="S27" s="195">
        <v>-0.97403787416004883</v>
      </c>
      <c r="T27" s="303"/>
      <c r="U27" s="970">
        <v>6732</v>
      </c>
      <c r="V27" s="652">
        <v>0</v>
      </c>
      <c r="W27" s="887">
        <v>0</v>
      </c>
      <c r="X27" s="970">
        <v>0</v>
      </c>
      <c r="Y27" s="970">
        <v>0</v>
      </c>
      <c r="Z27" s="82"/>
    </row>
    <row r="28" spans="1:26" ht="12.75" customHeight="1" x14ac:dyDescent="0.2">
      <c r="A28" s="124"/>
      <c r="B28" s="303" t="s">
        <v>290</v>
      </c>
      <c r="C28" s="292">
        <v>0</v>
      </c>
      <c r="D28" s="293">
        <v>0</v>
      </c>
      <c r="E28" s="99"/>
      <c r="F28" s="95">
        <v>0</v>
      </c>
      <c r="G28" s="177">
        <v>0</v>
      </c>
      <c r="H28" s="353">
        <v>0</v>
      </c>
      <c r="I28" s="177">
        <v>3390</v>
      </c>
      <c r="J28" s="177">
        <v>0</v>
      </c>
      <c r="K28" s="177">
        <v>0</v>
      </c>
      <c r="L28" s="353">
        <v>0</v>
      </c>
      <c r="M28" s="177">
        <v>0</v>
      </c>
      <c r="N28" s="177">
        <v>0</v>
      </c>
      <c r="O28" s="194"/>
      <c r="P28" s="217">
        <v>0</v>
      </c>
      <c r="Q28" s="177">
        <v>0</v>
      </c>
      <c r="R28" s="176">
        <v>0</v>
      </c>
      <c r="S28" s="195">
        <v>0</v>
      </c>
      <c r="T28" s="303"/>
      <c r="U28" s="970">
        <v>3390</v>
      </c>
      <c r="V28" s="652">
        <v>0</v>
      </c>
      <c r="W28" s="887">
        <v>0</v>
      </c>
      <c r="X28" s="887">
        <v>783</v>
      </c>
      <c r="Y28" s="970">
        <v>0</v>
      </c>
      <c r="Z28" s="82"/>
    </row>
    <row r="29" spans="1:26" ht="12.75" customHeight="1" x14ac:dyDescent="0.2">
      <c r="A29" s="126"/>
      <c r="B29" s="118"/>
      <c r="C29" s="134">
        <v>3721</v>
      </c>
      <c r="D29" s="195">
        <v>7.1835363617058251E-2</v>
      </c>
      <c r="E29" s="99"/>
      <c r="F29" s="262">
        <v>55520</v>
      </c>
      <c r="G29" s="336">
        <v>54905</v>
      </c>
      <c r="H29" s="337">
        <v>56335</v>
      </c>
      <c r="I29" s="336">
        <v>63691</v>
      </c>
      <c r="J29" s="336">
        <v>51799</v>
      </c>
      <c r="K29" s="336">
        <v>37322</v>
      </c>
      <c r="L29" s="337">
        <v>32765</v>
      </c>
      <c r="M29" s="336">
        <v>28498</v>
      </c>
      <c r="N29" s="336">
        <v>27376</v>
      </c>
      <c r="O29" s="194"/>
      <c r="P29" s="336">
        <v>166760</v>
      </c>
      <c r="Q29" s="336">
        <v>121886</v>
      </c>
      <c r="R29" s="438">
        <v>44874</v>
      </c>
      <c r="S29" s="291">
        <v>0.368163693943521</v>
      </c>
      <c r="T29" s="212"/>
      <c r="U29" s="818">
        <v>185577</v>
      </c>
      <c r="V29" s="336">
        <v>111224</v>
      </c>
      <c r="W29" s="818">
        <v>118343</v>
      </c>
      <c r="X29" s="340">
        <v>108152</v>
      </c>
      <c r="Y29" s="340">
        <v>94272</v>
      </c>
      <c r="Z29" s="82"/>
    </row>
    <row r="30" spans="1:26" s="900" customFormat="1" x14ac:dyDescent="0.2">
      <c r="A30" s="1162" t="s">
        <v>100</v>
      </c>
      <c r="B30" s="1163"/>
      <c r="C30" s="290">
        <v>-2889</v>
      </c>
      <c r="D30" s="291">
        <v>-0.31587579269626065</v>
      </c>
      <c r="E30" s="99"/>
      <c r="F30" s="271">
        <v>6257</v>
      </c>
      <c r="G30" s="362">
        <v>9022</v>
      </c>
      <c r="H30" s="329">
        <v>9452</v>
      </c>
      <c r="I30" s="362">
        <v>1232</v>
      </c>
      <c r="J30" s="362">
        <v>9146</v>
      </c>
      <c r="K30" s="362">
        <v>160</v>
      </c>
      <c r="L30" s="329">
        <v>5268</v>
      </c>
      <c r="M30" s="362">
        <v>4567</v>
      </c>
      <c r="N30" s="362">
        <v>7173</v>
      </c>
      <c r="O30" s="194"/>
      <c r="P30" s="359">
        <v>24731</v>
      </c>
      <c r="Q30" s="176">
        <v>14574</v>
      </c>
      <c r="R30" s="703">
        <v>10157</v>
      </c>
      <c r="S30" s="291">
        <v>0.69692603266090303</v>
      </c>
      <c r="T30" s="212"/>
      <c r="U30" s="974">
        <v>15806</v>
      </c>
      <c r="V30" s="975">
        <v>23595</v>
      </c>
      <c r="W30" s="974">
        <v>20016</v>
      </c>
      <c r="X30" s="340">
        <v>17399</v>
      </c>
      <c r="Y30" s="340">
        <v>18774</v>
      </c>
      <c r="Z30" s="82"/>
    </row>
    <row r="31" spans="1:26" s="900" customFormat="1" ht="15" customHeight="1" x14ac:dyDescent="0.2">
      <c r="A31" s="980"/>
      <c r="B31" s="968" t="s">
        <v>146</v>
      </c>
      <c r="C31" s="290">
        <v>-17</v>
      </c>
      <c r="D31" s="291">
        <v>-5.2795031055900624E-2</v>
      </c>
      <c r="E31" s="99"/>
      <c r="F31" s="404">
        <v>305</v>
      </c>
      <c r="G31" s="454">
        <v>308</v>
      </c>
      <c r="H31" s="448">
        <v>304</v>
      </c>
      <c r="I31" s="454">
        <v>376</v>
      </c>
      <c r="J31" s="454">
        <v>322</v>
      </c>
      <c r="K31" s="454">
        <v>315</v>
      </c>
      <c r="L31" s="448">
        <v>316</v>
      </c>
      <c r="M31" s="454">
        <v>302</v>
      </c>
      <c r="N31" s="454">
        <v>346</v>
      </c>
      <c r="O31" s="759"/>
      <c r="P31" s="355">
        <v>917</v>
      </c>
      <c r="Q31" s="454">
        <v>953</v>
      </c>
      <c r="R31" s="703">
        <v>-36</v>
      </c>
      <c r="S31" s="291">
        <v>-3.7775445960125921E-2</v>
      </c>
      <c r="T31" s="976"/>
      <c r="U31" s="970">
        <v>1329</v>
      </c>
      <c r="V31" s="652">
        <v>1292</v>
      </c>
      <c r="W31" s="970">
        <v>2190</v>
      </c>
      <c r="X31" s="764">
        <v>4200</v>
      </c>
      <c r="Y31" s="764">
        <v>8047</v>
      </c>
      <c r="Z31" s="82"/>
    </row>
    <row r="32" spans="1:26" s="900" customFormat="1" ht="13.5" thickBot="1" x14ac:dyDescent="0.25">
      <c r="A32" s="971" t="s">
        <v>54</v>
      </c>
      <c r="B32" s="125"/>
      <c r="C32" s="419">
        <v>-2872</v>
      </c>
      <c r="D32" s="302">
        <v>-0.32547597461468719</v>
      </c>
      <c r="E32" s="99"/>
      <c r="F32" s="406">
        <v>5952</v>
      </c>
      <c r="G32" s="468">
        <v>8714</v>
      </c>
      <c r="H32" s="471">
        <v>9148</v>
      </c>
      <c r="I32" s="470">
        <v>856</v>
      </c>
      <c r="J32" s="470">
        <v>8824</v>
      </c>
      <c r="K32" s="468">
        <v>-155</v>
      </c>
      <c r="L32" s="471">
        <v>4952</v>
      </c>
      <c r="M32" s="470">
        <v>4265</v>
      </c>
      <c r="N32" s="470">
        <v>6827</v>
      </c>
      <c r="O32" s="759"/>
      <c r="P32" s="470">
        <v>23814</v>
      </c>
      <c r="Q32" s="470">
        <v>13621</v>
      </c>
      <c r="R32" s="453">
        <v>10193</v>
      </c>
      <c r="S32" s="761">
        <v>0.74832978489097712</v>
      </c>
      <c r="T32" s="976"/>
      <c r="U32" s="475">
        <v>14477</v>
      </c>
      <c r="V32" s="470">
        <v>22303</v>
      </c>
      <c r="W32" s="475">
        <v>17826</v>
      </c>
      <c r="X32" s="765">
        <v>13199</v>
      </c>
      <c r="Y32" s="765">
        <v>10727</v>
      </c>
      <c r="Z32" s="82"/>
    </row>
    <row r="33" spans="1:26" ht="12.75" customHeight="1" thickTop="1" x14ac:dyDescent="0.2">
      <c r="A33" s="303"/>
      <c r="B33" s="303"/>
      <c r="C33" s="176"/>
      <c r="D33" s="130"/>
      <c r="E33" s="82"/>
      <c r="F33" s="82"/>
      <c r="G33" s="124"/>
      <c r="H33" s="124"/>
      <c r="I33" s="124"/>
      <c r="J33" s="124"/>
      <c r="K33" s="124"/>
      <c r="L33" s="124"/>
      <c r="M33" s="124"/>
      <c r="N33" s="124"/>
      <c r="O33" s="124"/>
      <c r="P33" s="124"/>
      <c r="Q33" s="124"/>
      <c r="R33" s="176"/>
      <c r="S33" s="130"/>
      <c r="T33" s="124"/>
      <c r="U33" s="124"/>
      <c r="V33" s="124"/>
      <c r="W33" s="124"/>
      <c r="X33" s="124"/>
      <c r="Y33" s="124"/>
      <c r="Z33" s="82"/>
    </row>
    <row r="34" spans="1:26" ht="13.5" customHeight="1" x14ac:dyDescent="0.2">
      <c r="A34" s="306" t="s">
        <v>310</v>
      </c>
      <c r="B34" s="303"/>
      <c r="C34" s="739">
        <v>4.9000000000000039</v>
      </c>
      <c r="D34" s="1064"/>
      <c r="E34" s="102"/>
      <c r="F34" s="102">
        <v>0.73699999999999999</v>
      </c>
      <c r="G34" s="196">
        <v>0.73299999999999998</v>
      </c>
      <c r="H34" s="196">
        <v>0.70199999999999996</v>
      </c>
      <c r="I34" s="196">
        <v>0.67300000000000004</v>
      </c>
      <c r="J34" s="196">
        <v>0.68799999999999994</v>
      </c>
      <c r="K34" s="196">
        <v>0.72499999999999998</v>
      </c>
      <c r="L34" s="196">
        <v>0.66300000000000003</v>
      </c>
      <c r="M34" s="196">
        <v>0.70499999999999996</v>
      </c>
      <c r="N34" s="196">
        <v>0.68100000000000005</v>
      </c>
      <c r="O34" s="124"/>
      <c r="P34" s="196">
        <v>0.68500000000000005</v>
      </c>
      <c r="Q34" s="196">
        <v>0.69399999999999995</v>
      </c>
      <c r="R34" s="739">
        <v>-0.8999999999999897</v>
      </c>
      <c r="S34" s="1064"/>
      <c r="T34" s="124"/>
      <c r="U34" s="196">
        <v>0.68500000000000005</v>
      </c>
      <c r="V34" s="196">
        <v>0.69199999999999995</v>
      </c>
      <c r="W34" s="196">
        <v>0.70099999999999996</v>
      </c>
      <c r="X34" s="196">
        <v>0.67100000000000004</v>
      </c>
      <c r="Y34" s="196">
        <v>0.60599999999999998</v>
      </c>
      <c r="Z34" s="258"/>
    </row>
    <row r="35" spans="1:26" ht="12.75" customHeight="1" x14ac:dyDescent="0.2">
      <c r="A35" s="305" t="s">
        <v>56</v>
      </c>
      <c r="B35" s="303"/>
      <c r="C35" s="739">
        <v>-3.0406758658424349</v>
      </c>
      <c r="D35" s="1064"/>
      <c r="E35" s="102"/>
      <c r="F35" s="102">
        <v>0.36194700292989301</v>
      </c>
      <c r="G35" s="196">
        <v>0.38126300311292566</v>
      </c>
      <c r="H35" s="196">
        <v>0.39361880006688249</v>
      </c>
      <c r="I35" s="196">
        <v>0.41441399812085083</v>
      </c>
      <c r="J35" s="196">
        <v>0.39235376158831736</v>
      </c>
      <c r="K35" s="196">
        <v>0.37057787738114295</v>
      </c>
      <c r="L35" s="196">
        <v>0.33118607525044041</v>
      </c>
      <c r="M35" s="196">
        <v>0.35768939966732194</v>
      </c>
      <c r="N35" s="196">
        <v>0.33109496656922055</v>
      </c>
      <c r="O35" s="124"/>
      <c r="P35" s="196">
        <v>0.37927631063600903</v>
      </c>
      <c r="Q35" s="196">
        <v>0.36932434413014803</v>
      </c>
      <c r="R35" s="739">
        <v>0.99519665058609985</v>
      </c>
      <c r="S35" s="1064"/>
      <c r="T35" s="310"/>
      <c r="U35" s="196">
        <v>0.38386060392386645</v>
      </c>
      <c r="V35" s="196">
        <v>0.35335523924669371</v>
      </c>
      <c r="W35" s="196">
        <v>0.36243395803670164</v>
      </c>
      <c r="X35" s="196">
        <v>0.3616617948084842</v>
      </c>
      <c r="Y35" s="196">
        <v>0.35506784848645684</v>
      </c>
      <c r="Z35" s="258"/>
    </row>
    <row r="36" spans="1:26" ht="13.5" customHeight="1" x14ac:dyDescent="0.2">
      <c r="A36" s="305" t="s">
        <v>292</v>
      </c>
      <c r="B36" s="303"/>
      <c r="C36" s="739">
        <v>-1.2826089887696179</v>
      </c>
      <c r="D36" s="1064"/>
      <c r="E36" s="102"/>
      <c r="F36" s="102">
        <v>0.56092073101639772</v>
      </c>
      <c r="G36" s="196">
        <v>0.56871118619675565</v>
      </c>
      <c r="H36" s="196">
        <v>0.57674008542721211</v>
      </c>
      <c r="I36" s="196">
        <v>0.59792369422238656</v>
      </c>
      <c r="J36" s="196">
        <v>0.5737468209040939</v>
      </c>
      <c r="K36" s="196">
        <v>0.55375913771943863</v>
      </c>
      <c r="L36" s="196">
        <v>0.49890884232114219</v>
      </c>
      <c r="M36" s="196">
        <v>0.52668985331921969</v>
      </c>
      <c r="N36" s="196">
        <v>0.48551332889519233</v>
      </c>
      <c r="O36" s="124"/>
      <c r="P36" s="196">
        <v>0.56895624337436224</v>
      </c>
      <c r="Q36" s="196">
        <v>0.54739850505642684</v>
      </c>
      <c r="R36" s="739">
        <v>2.1557738317935393</v>
      </c>
      <c r="S36" s="1064"/>
      <c r="T36" s="310"/>
      <c r="U36" s="196">
        <v>0.56368710367806618</v>
      </c>
      <c r="V36" s="196">
        <v>0.51439337185411549</v>
      </c>
      <c r="W36" s="196">
        <v>0.53194949370839628</v>
      </c>
      <c r="X36" s="196">
        <v>0.50959371092225469</v>
      </c>
      <c r="Y36" s="196">
        <v>0.48471418714505599</v>
      </c>
      <c r="Z36" s="258"/>
    </row>
    <row r="37" spans="1:26" ht="12.75" customHeight="1" x14ac:dyDescent="0.2">
      <c r="A37" s="303" t="s">
        <v>57</v>
      </c>
      <c r="B37" s="303"/>
      <c r="C37" s="739">
        <v>6.1612175640092746</v>
      </c>
      <c r="D37" s="1064"/>
      <c r="E37" s="102"/>
      <c r="F37" s="102">
        <v>0.33779561972902539</v>
      </c>
      <c r="G37" s="196">
        <v>0.29015908770941856</v>
      </c>
      <c r="H37" s="196">
        <v>0.27958411236262481</v>
      </c>
      <c r="I37" s="196">
        <v>0.38309997997627959</v>
      </c>
      <c r="J37" s="196">
        <v>0.27618344408893264</v>
      </c>
      <c r="K37" s="196">
        <v>0.44197214663038259</v>
      </c>
      <c r="L37" s="196">
        <v>0.36257986485420557</v>
      </c>
      <c r="M37" s="196">
        <v>0.33518826553757752</v>
      </c>
      <c r="N37" s="196">
        <v>0.30686850560074097</v>
      </c>
      <c r="O37" s="124"/>
      <c r="P37" s="196">
        <v>0.30189408379506089</v>
      </c>
      <c r="Q37" s="196">
        <v>0.34580096731642973</v>
      </c>
      <c r="R37" s="739">
        <v>-4.390688352136884</v>
      </c>
      <c r="S37" s="1064"/>
      <c r="T37" s="310"/>
      <c r="U37" s="196">
        <v>0.35782563572893444</v>
      </c>
      <c r="V37" s="196">
        <v>0.31059420408102717</v>
      </c>
      <c r="W37" s="196">
        <v>0.32338337224177682</v>
      </c>
      <c r="X37" s="196">
        <v>0.34558864525173039</v>
      </c>
      <c r="Y37" s="196">
        <v>0.34921182527466693</v>
      </c>
      <c r="Z37" s="258"/>
    </row>
    <row r="38" spans="1:26" ht="12.75" customHeight="1" x14ac:dyDescent="0.2">
      <c r="A38" s="303" t="s">
        <v>58</v>
      </c>
      <c r="B38" s="303"/>
      <c r="C38" s="739">
        <v>4.878608575239662</v>
      </c>
      <c r="D38" s="1064"/>
      <c r="E38" s="102"/>
      <c r="F38" s="102">
        <v>0.89871635074542311</v>
      </c>
      <c r="G38" s="196">
        <v>0.85887027390617421</v>
      </c>
      <c r="H38" s="196">
        <v>0.85632419778983693</v>
      </c>
      <c r="I38" s="196">
        <v>0.9810236741986661</v>
      </c>
      <c r="J38" s="196">
        <v>0.84993026499302649</v>
      </c>
      <c r="K38" s="196">
        <v>0.99573128434982128</v>
      </c>
      <c r="L38" s="196">
        <v>0.86148870717534776</v>
      </c>
      <c r="M38" s="196">
        <v>0.86187811885679722</v>
      </c>
      <c r="N38" s="196">
        <v>0.79238183449593336</v>
      </c>
      <c r="O38" s="124"/>
      <c r="P38" s="196">
        <v>0.87085032716942312</v>
      </c>
      <c r="Q38" s="196">
        <v>0.89319947237285646</v>
      </c>
      <c r="R38" s="739">
        <v>-2.234914520343334</v>
      </c>
      <c r="S38" s="1064"/>
      <c r="T38" s="310"/>
      <c r="U38" s="196">
        <v>0.92151273940700063</v>
      </c>
      <c r="V38" s="196">
        <v>0.82498757593514271</v>
      </c>
      <c r="W38" s="196">
        <v>0.8553328659501731</v>
      </c>
      <c r="X38" s="196">
        <v>0.86141886564025771</v>
      </c>
      <c r="Y38" s="196">
        <v>0.83392601241972297</v>
      </c>
      <c r="Z38" s="258"/>
    </row>
    <row r="39" spans="1:26" ht="14.25" customHeight="1" x14ac:dyDescent="0.2">
      <c r="A39" s="305" t="s">
        <v>89</v>
      </c>
      <c r="B39" s="303"/>
      <c r="C39" s="739">
        <v>-4.878608575239654</v>
      </c>
      <c r="D39" s="1064"/>
      <c r="E39" s="102"/>
      <c r="F39" s="102">
        <v>0.10128364925457695</v>
      </c>
      <c r="G39" s="196">
        <v>0.14112972609382576</v>
      </c>
      <c r="H39" s="196">
        <v>0.1436758022101631</v>
      </c>
      <c r="I39" s="196">
        <v>1.8976325801333887E-2</v>
      </c>
      <c r="J39" s="196">
        <v>0.15006973500697349</v>
      </c>
      <c r="K39" s="196">
        <v>4.2687156501787522E-3</v>
      </c>
      <c r="L39" s="196">
        <v>0.13851129282465227</v>
      </c>
      <c r="M39" s="196">
        <v>0.13812188114320278</v>
      </c>
      <c r="N39" s="196">
        <v>0.2076181655040667</v>
      </c>
      <c r="O39" s="124"/>
      <c r="P39" s="196">
        <v>0.12914967283057691</v>
      </c>
      <c r="Q39" s="196">
        <v>0.10680052762714348</v>
      </c>
      <c r="R39" s="739">
        <v>2.2349145203433425</v>
      </c>
      <c r="S39" s="1064"/>
      <c r="T39" s="310"/>
      <c r="U39" s="196">
        <v>7.8487260592999403E-2</v>
      </c>
      <c r="V39" s="196">
        <v>0.17501242406485731</v>
      </c>
      <c r="W39" s="196">
        <v>0.1446671340498269</v>
      </c>
      <c r="X39" s="196">
        <v>0.13858113435974226</v>
      </c>
      <c r="Y39" s="196">
        <v>0.16607398758027705</v>
      </c>
      <c r="Z39" s="258"/>
    </row>
    <row r="40" spans="1:26" ht="12.75" customHeight="1" x14ac:dyDescent="0.2">
      <c r="A40" s="305" t="s">
        <v>59</v>
      </c>
      <c r="B40" s="303"/>
      <c r="C40" s="739">
        <v>-4.8439745976949071</v>
      </c>
      <c r="D40" s="1064"/>
      <c r="E40" s="102"/>
      <c r="F40" s="102">
        <v>9.6346536736973312E-2</v>
      </c>
      <c r="G40" s="196">
        <v>0.13631173056767876</v>
      </c>
      <c r="H40" s="196">
        <v>0.13905482846155015</v>
      </c>
      <c r="I40" s="196">
        <v>1.3184849745082636E-2</v>
      </c>
      <c r="J40" s="196">
        <v>0.14478628271392238</v>
      </c>
      <c r="K40" s="196">
        <v>-4.1353182861106662E-3</v>
      </c>
      <c r="L40" s="196">
        <v>0.1302027186916625</v>
      </c>
      <c r="M40" s="196">
        <v>0.12898835626795704</v>
      </c>
      <c r="N40" s="196">
        <v>0.19760340386118266</v>
      </c>
      <c r="O40" s="741"/>
      <c r="P40" s="196">
        <v>0.12436093602310291</v>
      </c>
      <c r="Q40" s="196">
        <v>9.9816796130734284E-2</v>
      </c>
      <c r="R40" s="739">
        <v>2.4544139892368628</v>
      </c>
      <c r="S40" s="1064"/>
      <c r="T40" s="473"/>
      <c r="U40" s="196">
        <v>7.1887895204659782E-2</v>
      </c>
      <c r="V40" s="196">
        <v>0.16542920508236969</v>
      </c>
      <c r="W40" s="196">
        <v>0.128838745582145</v>
      </c>
      <c r="X40" s="196">
        <v>0.10512859316134479</v>
      </c>
      <c r="Y40" s="196">
        <v>9.4890575517930759E-2</v>
      </c>
      <c r="Z40" s="258"/>
    </row>
    <row r="41" spans="1:26" ht="12.75" customHeight="1" x14ac:dyDescent="0.2">
      <c r="A41" s="303"/>
      <c r="B41" s="303"/>
      <c r="C41" s="176"/>
      <c r="D41" s="130"/>
      <c r="E41" s="89"/>
      <c r="F41" s="89"/>
      <c r="G41" s="130"/>
      <c r="H41" s="130"/>
      <c r="I41" s="130"/>
      <c r="J41" s="130"/>
      <c r="K41" s="130"/>
      <c r="L41" s="130"/>
      <c r="M41" s="130"/>
      <c r="N41" s="130"/>
      <c r="O41" s="124"/>
      <c r="P41" s="124"/>
      <c r="Q41" s="310"/>
      <c r="R41" s="176"/>
      <c r="S41" s="130"/>
      <c r="T41" s="310"/>
      <c r="U41" s="196"/>
      <c r="V41" s="196"/>
      <c r="W41" s="196"/>
      <c r="X41" s="196"/>
      <c r="Y41" s="196"/>
      <c r="Z41" s="258"/>
    </row>
    <row r="42" spans="1:26" ht="13.5" customHeight="1" x14ac:dyDescent="0.2">
      <c r="A42" s="132" t="s">
        <v>130</v>
      </c>
      <c r="B42" s="762"/>
      <c r="C42" s="176">
        <v>-2638</v>
      </c>
      <c r="D42" s="130">
        <v>-6.0240688725993925E-2</v>
      </c>
      <c r="E42" s="94"/>
      <c r="F42" s="94">
        <v>41153</v>
      </c>
      <c r="G42" s="176">
        <v>45230</v>
      </c>
      <c r="H42" s="176">
        <v>46434</v>
      </c>
      <c r="I42" s="176">
        <v>44877</v>
      </c>
      <c r="J42" s="176">
        <v>43791</v>
      </c>
      <c r="K42" s="176">
        <v>40797</v>
      </c>
      <c r="L42" s="176">
        <v>25755</v>
      </c>
      <c r="M42" s="176">
        <v>24526</v>
      </c>
      <c r="N42" s="176">
        <v>23383</v>
      </c>
      <c r="O42" s="124"/>
      <c r="P42" s="177">
        <v>41153</v>
      </c>
      <c r="Q42" s="334">
        <v>43791</v>
      </c>
      <c r="R42" s="176">
        <v>-2638</v>
      </c>
      <c r="S42" s="130">
        <v>-6.0240688725993925E-2</v>
      </c>
      <c r="T42" s="310"/>
      <c r="U42" s="176">
        <v>44877</v>
      </c>
      <c r="V42" s="176">
        <v>24526</v>
      </c>
      <c r="W42" s="176">
        <v>22791</v>
      </c>
      <c r="X42" s="176">
        <v>21763</v>
      </c>
      <c r="Y42" s="176">
        <v>20156</v>
      </c>
      <c r="Z42" s="258"/>
    </row>
    <row r="43" spans="1:26" ht="12.75" customHeight="1" x14ac:dyDescent="0.2">
      <c r="A43" s="305"/>
      <c r="B43" s="306"/>
      <c r="C43" s="176"/>
      <c r="D43" s="130"/>
      <c r="E43" s="94"/>
      <c r="F43" s="94"/>
      <c r="G43" s="176"/>
      <c r="H43" s="176"/>
      <c r="I43" s="176"/>
      <c r="J43" s="176"/>
      <c r="K43" s="176"/>
      <c r="L43" s="176"/>
      <c r="M43" s="176"/>
      <c r="N43" s="176"/>
      <c r="O43" s="310"/>
      <c r="P43" s="310"/>
      <c r="Q43" s="310"/>
      <c r="R43" s="176"/>
      <c r="S43" s="130"/>
      <c r="T43" s="310"/>
      <c r="U43" s="176"/>
      <c r="V43" s="176"/>
      <c r="W43" s="176"/>
      <c r="X43" s="176"/>
      <c r="Y43" s="176"/>
      <c r="Z43" s="258"/>
    </row>
    <row r="44" spans="1:26" ht="12.75" customHeight="1" x14ac:dyDescent="0.2">
      <c r="A44" s="305" t="s">
        <v>66</v>
      </c>
      <c r="B44" s="306"/>
      <c r="C44" s="176">
        <v>-26</v>
      </c>
      <c r="D44" s="130">
        <v>-4.5296167247386762E-2</v>
      </c>
      <c r="E44" s="94"/>
      <c r="F44" s="94">
        <v>548</v>
      </c>
      <c r="G44" s="176">
        <v>559</v>
      </c>
      <c r="H44" s="176">
        <v>559</v>
      </c>
      <c r="I44" s="176">
        <v>559</v>
      </c>
      <c r="J44" s="176">
        <v>574</v>
      </c>
      <c r="K44" s="176">
        <v>586</v>
      </c>
      <c r="L44" s="176">
        <v>314</v>
      </c>
      <c r="M44" s="176">
        <v>313</v>
      </c>
      <c r="N44" s="176">
        <v>309</v>
      </c>
      <c r="O44" s="310"/>
      <c r="P44" s="177">
        <v>548</v>
      </c>
      <c r="Q44" s="334">
        <v>574</v>
      </c>
      <c r="R44" s="176">
        <v>-26</v>
      </c>
      <c r="S44" s="130">
        <v>-4.5296167247386762E-2</v>
      </c>
      <c r="T44" s="310"/>
      <c r="U44" s="176">
        <v>559</v>
      </c>
      <c r="V44" s="176">
        <v>313</v>
      </c>
      <c r="W44" s="176">
        <v>312</v>
      </c>
      <c r="X44" s="176">
        <v>303</v>
      </c>
      <c r="Y44" s="176">
        <v>294</v>
      </c>
      <c r="Z44" s="258"/>
    </row>
    <row r="45" spans="1:26" ht="13.5" customHeight="1" x14ac:dyDescent="0.2">
      <c r="A45" s="433" t="s">
        <v>309</v>
      </c>
      <c r="B45" s="305"/>
      <c r="C45" s="176">
        <v>-9</v>
      </c>
      <c r="D45" s="130">
        <v>-4.5685279187817257E-2</v>
      </c>
      <c r="E45" s="94"/>
      <c r="F45" s="94">
        <v>188</v>
      </c>
      <c r="G45" s="176">
        <v>193</v>
      </c>
      <c r="H45" s="176">
        <v>190</v>
      </c>
      <c r="I45" s="176">
        <v>188</v>
      </c>
      <c r="J45" s="176">
        <v>197</v>
      </c>
      <c r="K45" s="176">
        <v>200</v>
      </c>
      <c r="L45" s="176">
        <v>119</v>
      </c>
      <c r="M45" s="176">
        <v>118</v>
      </c>
      <c r="N45" s="176">
        <v>115</v>
      </c>
      <c r="O45" s="310"/>
      <c r="P45" s="177">
        <v>188</v>
      </c>
      <c r="Q45" s="334">
        <v>197</v>
      </c>
      <c r="R45" s="176">
        <v>-9</v>
      </c>
      <c r="S45" s="130">
        <v>-4.5685279187817257E-2</v>
      </c>
      <c r="T45" s="310"/>
      <c r="U45" s="176">
        <v>188</v>
      </c>
      <c r="V45" s="176">
        <v>118</v>
      </c>
      <c r="W45" s="176">
        <v>118</v>
      </c>
      <c r="X45" s="176">
        <v>114</v>
      </c>
      <c r="Y45" s="176">
        <v>118</v>
      </c>
      <c r="Z45" s="258"/>
    </row>
    <row r="46" spans="1:26" ht="12.75" customHeight="1" x14ac:dyDescent="0.2">
      <c r="A46" s="124"/>
      <c r="B46" s="124"/>
      <c r="C46" s="310"/>
      <c r="D46" s="310"/>
      <c r="E46" s="258"/>
      <c r="F46" s="258"/>
      <c r="G46" s="310"/>
      <c r="H46" s="310"/>
      <c r="I46" s="310"/>
      <c r="J46" s="124"/>
      <c r="K46" s="310"/>
      <c r="L46" s="310"/>
      <c r="M46" s="310"/>
      <c r="N46" s="310"/>
      <c r="O46" s="310"/>
      <c r="P46" s="310"/>
      <c r="Q46" s="310"/>
      <c r="R46" s="310"/>
      <c r="S46" s="310"/>
      <c r="T46" s="310"/>
      <c r="U46" s="310"/>
      <c r="V46" s="310"/>
      <c r="W46" s="310"/>
      <c r="X46" s="310"/>
      <c r="Y46" s="310"/>
      <c r="Z46" s="258"/>
    </row>
    <row r="47" spans="1:26" ht="18" customHeight="1" x14ac:dyDescent="0.2">
      <c r="A47" s="422" t="s">
        <v>287</v>
      </c>
      <c r="B47" s="124"/>
      <c r="C47" s="294"/>
      <c r="D47" s="294"/>
      <c r="E47" s="258"/>
      <c r="F47" s="258"/>
      <c r="G47" s="310"/>
      <c r="H47" s="310"/>
      <c r="I47" s="310"/>
      <c r="J47" s="124"/>
      <c r="K47" s="310"/>
      <c r="L47" s="310"/>
      <c r="M47" s="310"/>
      <c r="N47" s="310"/>
      <c r="O47" s="310"/>
      <c r="P47" s="478"/>
      <c r="Q47" s="294"/>
      <c r="R47" s="310"/>
      <c r="S47" s="310"/>
      <c r="T47" s="294"/>
      <c r="U47" s="294"/>
      <c r="V47" s="294"/>
      <c r="W47" s="294"/>
      <c r="X47" s="294"/>
      <c r="Y47" s="294"/>
      <c r="Z47" s="258"/>
    </row>
    <row r="48" spans="1:26" ht="12.75" customHeight="1" x14ac:dyDescent="0.2">
      <c r="A48" s="423"/>
      <c r="B48" s="124"/>
      <c r="C48" s="294"/>
      <c r="D48" s="294"/>
      <c r="E48" s="258"/>
      <c r="F48" s="408"/>
      <c r="G48" s="479"/>
      <c r="H48" s="479"/>
      <c r="I48" s="479"/>
      <c r="J48" s="376"/>
      <c r="K48" s="479"/>
      <c r="L48" s="479"/>
      <c r="M48" s="479"/>
      <c r="N48" s="479"/>
      <c r="O48" s="310"/>
      <c r="P48" s="294"/>
      <c r="Q48" s="294"/>
      <c r="R48" s="310"/>
      <c r="S48" s="310"/>
      <c r="T48" s="294"/>
      <c r="U48" s="294"/>
      <c r="V48" s="294"/>
      <c r="W48" s="294"/>
      <c r="X48" s="294"/>
      <c r="Y48" s="294"/>
      <c r="Z48" s="258"/>
    </row>
    <row r="49" spans="1:26" ht="12.75" customHeight="1" x14ac:dyDescent="0.2">
      <c r="A49" s="123"/>
      <c r="B49" s="124"/>
      <c r="C49" s="1123" t="s">
        <v>272</v>
      </c>
      <c r="D49" s="1124"/>
      <c r="E49" s="83"/>
      <c r="F49" s="84"/>
      <c r="G49" s="154"/>
      <c r="H49" s="155"/>
      <c r="I49" s="154"/>
      <c r="J49" s="154"/>
      <c r="K49" s="154"/>
      <c r="L49" s="155"/>
      <c r="M49" s="154"/>
      <c r="N49" s="154"/>
      <c r="O49" s="321"/>
      <c r="P49" s="159" t="s">
        <v>273</v>
      </c>
      <c r="Q49" s="159"/>
      <c r="R49" s="159" t="s">
        <v>249</v>
      </c>
      <c r="S49" s="160"/>
      <c r="T49" s="161"/>
      <c r="U49" s="162"/>
      <c r="V49" s="162"/>
      <c r="W49" s="162"/>
      <c r="X49" s="162"/>
      <c r="Y49" s="162"/>
      <c r="Z49" s="849"/>
    </row>
    <row r="50" spans="1:26" ht="12.75" customHeight="1" x14ac:dyDescent="0.2">
      <c r="A50" s="123" t="s">
        <v>2</v>
      </c>
      <c r="B50" s="124"/>
      <c r="C50" s="1146" t="s">
        <v>24</v>
      </c>
      <c r="D50" s="1147"/>
      <c r="E50" s="87"/>
      <c r="F50" s="88" t="s">
        <v>246</v>
      </c>
      <c r="G50" s="163" t="s">
        <v>247</v>
      </c>
      <c r="H50" s="164" t="s">
        <v>248</v>
      </c>
      <c r="I50" s="163" t="s">
        <v>221</v>
      </c>
      <c r="J50" s="163" t="s">
        <v>220</v>
      </c>
      <c r="K50" s="163" t="s">
        <v>219</v>
      </c>
      <c r="L50" s="164" t="s">
        <v>218</v>
      </c>
      <c r="M50" s="163" t="s">
        <v>181</v>
      </c>
      <c r="N50" s="163" t="s">
        <v>182</v>
      </c>
      <c r="O50" s="167"/>
      <c r="P50" s="161" t="s">
        <v>246</v>
      </c>
      <c r="Q50" s="161" t="s">
        <v>220</v>
      </c>
      <c r="R50" s="1121" t="s">
        <v>24</v>
      </c>
      <c r="S50" s="1122"/>
      <c r="T50" s="378"/>
      <c r="U50" s="165" t="s">
        <v>222</v>
      </c>
      <c r="V50" s="165" t="s">
        <v>217</v>
      </c>
      <c r="W50" s="165" t="s">
        <v>178</v>
      </c>
      <c r="X50" s="165" t="s">
        <v>165</v>
      </c>
      <c r="Y50" s="165" t="s">
        <v>145</v>
      </c>
      <c r="Z50" s="849"/>
    </row>
    <row r="51" spans="1:26" ht="12.75" customHeight="1" x14ac:dyDescent="0.2">
      <c r="A51" s="309"/>
      <c r="B51" s="310" t="s">
        <v>4</v>
      </c>
      <c r="C51" s="426">
        <v>832</v>
      </c>
      <c r="D51" s="312">
        <v>1.3651653129871195E-2</v>
      </c>
      <c r="E51" s="257"/>
      <c r="F51" s="264">
        <v>61777</v>
      </c>
      <c r="G51" s="342">
        <v>63927</v>
      </c>
      <c r="H51" s="344">
        <v>65787</v>
      </c>
      <c r="I51" s="333">
        <v>64923</v>
      </c>
      <c r="J51" s="361">
        <v>60945</v>
      </c>
      <c r="K51" s="342">
        <v>37482</v>
      </c>
      <c r="L51" s="344">
        <v>38033</v>
      </c>
      <c r="M51" s="333">
        <v>33065</v>
      </c>
      <c r="N51" s="342">
        <v>34549</v>
      </c>
      <c r="O51" s="289"/>
      <c r="P51" s="495">
        <v>191491</v>
      </c>
      <c r="Q51" s="1044">
        <v>136460</v>
      </c>
      <c r="R51" s="766">
        <v>55031</v>
      </c>
      <c r="S51" s="312">
        <v>0.40327568518247103</v>
      </c>
      <c r="T51" s="294"/>
      <c r="U51" s="706">
        <v>201383</v>
      </c>
      <c r="V51" s="706">
        <v>134819</v>
      </c>
      <c r="W51" s="706">
        <v>138359</v>
      </c>
      <c r="X51" s="706">
        <v>125551</v>
      </c>
      <c r="Y51" s="706">
        <v>113046</v>
      </c>
      <c r="Z51" s="849"/>
    </row>
    <row r="52" spans="1:26" ht="12.75" customHeight="1" x14ac:dyDescent="0.2">
      <c r="A52" s="294"/>
      <c r="B52" s="310" t="s">
        <v>62</v>
      </c>
      <c r="C52" s="311">
        <v>1891</v>
      </c>
      <c r="D52" s="195">
        <v>3.8608383184630148E-2</v>
      </c>
      <c r="E52" s="111"/>
      <c r="F52" s="271">
        <v>50870</v>
      </c>
      <c r="G52" s="361">
        <v>50656</v>
      </c>
      <c r="H52" s="341">
        <v>51936</v>
      </c>
      <c r="I52" s="1080">
        <v>54770</v>
      </c>
      <c r="J52" s="361">
        <v>48979</v>
      </c>
      <c r="K52" s="361">
        <v>29696</v>
      </c>
      <c r="L52" s="341">
        <v>29257</v>
      </c>
      <c r="M52" s="355">
        <v>27238</v>
      </c>
      <c r="N52" s="361">
        <v>26102</v>
      </c>
      <c r="O52" s="289"/>
      <c r="P52" s="485">
        <v>153462</v>
      </c>
      <c r="Q52" s="334">
        <v>107932</v>
      </c>
      <c r="R52" s="176">
        <v>45530</v>
      </c>
      <c r="S52" s="195">
        <v>0.42183967683356188</v>
      </c>
      <c r="T52" s="294"/>
      <c r="U52" s="706">
        <v>162702</v>
      </c>
      <c r="V52" s="706">
        <v>105962</v>
      </c>
      <c r="W52" s="706">
        <v>112288</v>
      </c>
      <c r="X52" s="706">
        <v>99778</v>
      </c>
      <c r="Y52" s="706">
        <v>86431</v>
      </c>
      <c r="Z52" s="849"/>
    </row>
    <row r="53" spans="1:26" ht="12.75" customHeight="1" x14ac:dyDescent="0.2">
      <c r="A53" s="294"/>
      <c r="B53" s="417" t="s">
        <v>146</v>
      </c>
      <c r="C53" s="311">
        <v>-17</v>
      </c>
      <c r="D53" s="195">
        <v>-5.2795031055900624E-2</v>
      </c>
      <c r="E53" s="111"/>
      <c r="F53" s="270">
        <v>305</v>
      </c>
      <c r="G53" s="361">
        <v>308</v>
      </c>
      <c r="H53" s="341">
        <v>304</v>
      </c>
      <c r="I53" s="361">
        <v>376</v>
      </c>
      <c r="J53" s="361">
        <v>322</v>
      </c>
      <c r="K53" s="361">
        <v>315</v>
      </c>
      <c r="L53" s="341">
        <v>316</v>
      </c>
      <c r="M53" s="361">
        <v>302</v>
      </c>
      <c r="N53" s="361">
        <v>346</v>
      </c>
      <c r="O53" s="289"/>
      <c r="P53" s="485">
        <v>917</v>
      </c>
      <c r="Q53" s="334">
        <v>953</v>
      </c>
      <c r="R53" s="176">
        <v>-36</v>
      </c>
      <c r="S53" s="195">
        <v>-3.7775445960125921E-2</v>
      </c>
      <c r="T53" s="294"/>
      <c r="U53" s="706">
        <v>1329</v>
      </c>
      <c r="V53" s="706">
        <v>1292</v>
      </c>
      <c r="W53" s="706">
        <v>2190</v>
      </c>
      <c r="X53" s="706">
        <v>4200</v>
      </c>
      <c r="Y53" s="706">
        <v>8047</v>
      </c>
      <c r="Z53" s="849"/>
    </row>
    <row r="54" spans="1:26" x14ac:dyDescent="0.2">
      <c r="A54" s="294"/>
      <c r="B54" s="417" t="s">
        <v>54</v>
      </c>
      <c r="C54" s="313">
        <v>-1042</v>
      </c>
      <c r="D54" s="293">
        <v>-8.9488148402610782E-2</v>
      </c>
      <c r="E54" s="111"/>
      <c r="F54" s="283">
        <v>10602</v>
      </c>
      <c r="G54" s="388">
        <v>12963</v>
      </c>
      <c r="H54" s="347">
        <v>13547</v>
      </c>
      <c r="I54" s="388">
        <v>9777</v>
      </c>
      <c r="J54" s="388">
        <v>11644</v>
      </c>
      <c r="K54" s="388">
        <v>7471</v>
      </c>
      <c r="L54" s="347">
        <v>8460</v>
      </c>
      <c r="M54" s="388">
        <v>5525</v>
      </c>
      <c r="N54" s="388">
        <v>8101</v>
      </c>
      <c r="O54" s="289"/>
      <c r="P54" s="886">
        <v>37112</v>
      </c>
      <c r="Q54" s="350">
        <v>27575</v>
      </c>
      <c r="R54" s="387">
        <v>9537</v>
      </c>
      <c r="S54" s="293">
        <v>0.34585675430643698</v>
      </c>
      <c r="T54" s="294"/>
      <c r="U54" s="389">
        <v>37352</v>
      </c>
      <c r="V54" s="389">
        <v>27565</v>
      </c>
      <c r="W54" s="389">
        <v>23881</v>
      </c>
      <c r="X54" s="756">
        <v>21573</v>
      </c>
      <c r="Y54" s="756">
        <v>18568</v>
      </c>
      <c r="Z54" s="849"/>
    </row>
    <row r="55" spans="1:26" ht="12.75" customHeight="1" x14ac:dyDescent="0.2">
      <c r="A55" s="294"/>
      <c r="B55" s="310"/>
      <c r="C55" s="177"/>
      <c r="D55" s="136"/>
      <c r="E55" s="107"/>
      <c r="F55" s="107"/>
      <c r="G55" s="136"/>
      <c r="H55" s="136"/>
      <c r="I55" s="136"/>
      <c r="J55" s="136"/>
      <c r="K55" s="136"/>
      <c r="L55" s="136"/>
      <c r="M55" s="136"/>
      <c r="N55" s="136"/>
      <c r="O55" s="310"/>
      <c r="P55" s="310"/>
      <c r="Q55" s="334"/>
      <c r="R55" s="177"/>
      <c r="S55" s="136"/>
      <c r="T55" s="310"/>
      <c r="U55" s="310"/>
      <c r="V55" s="310"/>
      <c r="W55" s="310"/>
      <c r="X55" s="310"/>
      <c r="Y55" s="310"/>
      <c r="Z55" s="258"/>
    </row>
    <row r="56" spans="1:26" ht="12.75" customHeight="1" x14ac:dyDescent="0.2">
      <c r="A56" s="294"/>
      <c r="B56" s="305" t="s">
        <v>292</v>
      </c>
      <c r="C56" s="739">
        <v>-1.2826089887696179</v>
      </c>
      <c r="D56" s="1064"/>
      <c r="E56" s="107"/>
      <c r="F56" s="107">
        <v>0.56092073101639772</v>
      </c>
      <c r="G56" s="136">
        <v>0.56871118619675565</v>
      </c>
      <c r="H56" s="136">
        <v>0.57674008542721211</v>
      </c>
      <c r="I56" s="136">
        <v>0.59792369422238656</v>
      </c>
      <c r="J56" s="136">
        <v>0.5737468209040939</v>
      </c>
      <c r="K56" s="136">
        <v>0.55375913771943863</v>
      </c>
      <c r="L56" s="136">
        <v>0.49890884232114219</v>
      </c>
      <c r="M56" s="136">
        <v>0.52668985331921969</v>
      </c>
      <c r="N56" s="136">
        <v>0.48551332889519233</v>
      </c>
      <c r="O56" s="310"/>
      <c r="P56" s="136">
        <v>0.56895624337436224</v>
      </c>
      <c r="Q56" s="136">
        <v>0.54739850505642684</v>
      </c>
      <c r="R56" s="739">
        <v>2.1557738317935393</v>
      </c>
      <c r="S56" s="1064"/>
      <c r="T56" s="310"/>
      <c r="U56" s="136">
        <v>0.56368710367806618</v>
      </c>
      <c r="V56" s="136">
        <v>0.51439337185411549</v>
      </c>
      <c r="W56" s="136">
        <v>0.53194949370839628</v>
      </c>
      <c r="X56" s="136">
        <v>0.50959371092225469</v>
      </c>
      <c r="Y56" s="136">
        <v>0.48471418714505599</v>
      </c>
      <c r="Z56" s="258"/>
    </row>
    <row r="57" spans="1:26" ht="12.75" customHeight="1" x14ac:dyDescent="0.2">
      <c r="A57" s="294"/>
      <c r="B57" s="305" t="s">
        <v>57</v>
      </c>
      <c r="C57" s="739">
        <v>3.2612671970866898</v>
      </c>
      <c r="D57" s="1064"/>
      <c r="E57" s="107"/>
      <c r="F57" s="107">
        <v>0.26252488790326495</v>
      </c>
      <c r="G57" s="136">
        <v>0.22369264942825409</v>
      </c>
      <c r="H57" s="136">
        <v>0.21271679815161051</v>
      </c>
      <c r="I57" s="136">
        <v>0.24569104939697795</v>
      </c>
      <c r="J57" s="136">
        <v>0.22991221593239805</v>
      </c>
      <c r="K57" s="136">
        <v>0.23851448695373778</v>
      </c>
      <c r="L57" s="136">
        <v>0.27034417479557227</v>
      </c>
      <c r="M57" s="136">
        <v>0.29708150612430062</v>
      </c>
      <c r="N57" s="136">
        <v>0.26999334278850329</v>
      </c>
      <c r="O57" s="310"/>
      <c r="P57" s="136">
        <v>0.23244956682037277</v>
      </c>
      <c r="Q57" s="136">
        <v>0.24354389564707607</v>
      </c>
      <c r="R57" s="739">
        <v>-1.1094328826703304</v>
      </c>
      <c r="S57" s="1064"/>
      <c r="T57" s="310"/>
      <c r="U57" s="136">
        <v>0.24423610731789674</v>
      </c>
      <c r="V57" s="136">
        <v>0.2715640970486356</v>
      </c>
      <c r="W57" s="136">
        <v>0.27962040777976133</v>
      </c>
      <c r="X57" s="136">
        <v>0.2851271594810077</v>
      </c>
      <c r="Y57" s="136">
        <v>0.27985068025405585</v>
      </c>
      <c r="Z57" s="258"/>
    </row>
    <row r="58" spans="1:26" ht="12.75" customHeight="1" x14ac:dyDescent="0.2">
      <c r="A58" s="294"/>
      <c r="B58" s="305" t="s">
        <v>58</v>
      </c>
      <c r="C58" s="739">
        <v>1.9786582083170745</v>
      </c>
      <c r="D58" s="1064"/>
      <c r="E58" s="107"/>
      <c r="F58" s="107">
        <v>0.82344561891966261</v>
      </c>
      <c r="G58" s="136">
        <v>0.79240383562500982</v>
      </c>
      <c r="H58" s="136">
        <v>0.7894568835788226</v>
      </c>
      <c r="I58" s="136">
        <v>0.8436147436193645</v>
      </c>
      <c r="J58" s="136">
        <v>0.80365903683649187</v>
      </c>
      <c r="K58" s="136">
        <v>0.79227362467317641</v>
      </c>
      <c r="L58" s="136">
        <v>0.76925301711671445</v>
      </c>
      <c r="M58" s="136">
        <v>0.82377135944352031</v>
      </c>
      <c r="N58" s="136">
        <v>0.75550667168369567</v>
      </c>
      <c r="O58" s="310"/>
      <c r="P58" s="136">
        <v>0.801405810194735</v>
      </c>
      <c r="Q58" s="136">
        <v>0.79094240070350286</v>
      </c>
      <c r="R58" s="739">
        <v>1.0463409491232145</v>
      </c>
      <c r="S58" s="1064"/>
      <c r="T58" s="310"/>
      <c r="U58" s="136">
        <v>0.80792321099596287</v>
      </c>
      <c r="V58" s="136">
        <v>0.78595746890275109</v>
      </c>
      <c r="W58" s="136">
        <v>0.81156990148815766</v>
      </c>
      <c r="X58" s="136">
        <v>0.79472087040326245</v>
      </c>
      <c r="Y58" s="136">
        <v>0.76456486739911189</v>
      </c>
      <c r="Z58" s="258"/>
    </row>
    <row r="59" spans="1:26" ht="12.75" customHeight="1" x14ac:dyDescent="0.2">
      <c r="A59" s="294"/>
      <c r="B59" s="305" t="s">
        <v>59</v>
      </c>
      <c r="C59" s="739">
        <v>-1.9440242307723259</v>
      </c>
      <c r="D59" s="1064"/>
      <c r="E59" s="107"/>
      <c r="F59" s="107">
        <v>0.17161726856273371</v>
      </c>
      <c r="G59" s="136">
        <v>0.2027781688488432</v>
      </c>
      <c r="H59" s="136">
        <v>0.20592214267256448</v>
      </c>
      <c r="I59" s="136">
        <v>0.15059378032438428</v>
      </c>
      <c r="J59" s="136">
        <v>0.19105751087045697</v>
      </c>
      <c r="K59" s="136">
        <v>0.19932234139053412</v>
      </c>
      <c r="L59" s="136">
        <v>0.2224384087502958</v>
      </c>
      <c r="M59" s="136">
        <v>0.16709511568123395</v>
      </c>
      <c r="N59" s="136">
        <v>0.23447856667342035</v>
      </c>
      <c r="O59" s="310"/>
      <c r="P59" s="136">
        <v>0.19380545299779101</v>
      </c>
      <c r="Q59" s="136">
        <v>0.20207386780008793</v>
      </c>
      <c r="R59" s="739">
        <v>-0.8268414802296925</v>
      </c>
      <c r="S59" s="1064"/>
      <c r="T59" s="310"/>
      <c r="U59" s="136">
        <v>0.18547742361569744</v>
      </c>
      <c r="V59" s="136">
        <v>0.20445931211476126</v>
      </c>
      <c r="W59" s="136">
        <v>0.17260171004416047</v>
      </c>
      <c r="X59" s="136">
        <v>0.17182658839834011</v>
      </c>
      <c r="Y59" s="136">
        <v>0.16425172053854184</v>
      </c>
      <c r="Z59" s="258"/>
    </row>
    <row r="60" spans="1:26" ht="12.75" customHeight="1" x14ac:dyDescent="0.2">
      <c r="A60" s="294"/>
      <c r="B60" s="305"/>
      <c r="C60" s="739"/>
      <c r="D60" s="136"/>
      <c r="E60" s="107"/>
      <c r="F60" s="107"/>
      <c r="G60" s="136"/>
      <c r="H60" s="136"/>
      <c r="I60" s="136"/>
      <c r="J60" s="136"/>
      <c r="K60" s="136"/>
      <c r="L60" s="136"/>
      <c r="M60" s="136"/>
      <c r="N60" s="136"/>
      <c r="O60" s="310"/>
      <c r="P60" s="310"/>
      <c r="Q60" s="310"/>
      <c r="R60" s="739"/>
      <c r="S60" s="136"/>
      <c r="T60" s="310"/>
      <c r="U60" s="196"/>
      <c r="V60" s="196"/>
      <c r="W60" s="196"/>
      <c r="X60" s="196"/>
      <c r="Y60" s="196"/>
      <c r="Z60" s="258"/>
    </row>
    <row r="61" spans="1:26" ht="12.75" customHeight="1" x14ac:dyDescent="0.2">
      <c r="A61" s="422" t="s">
        <v>95</v>
      </c>
      <c r="B61" s="305"/>
      <c r="C61" s="310"/>
      <c r="D61" s="310"/>
      <c r="E61" s="258"/>
      <c r="F61" s="258"/>
      <c r="G61" s="310"/>
      <c r="H61" s="310"/>
      <c r="I61" s="310"/>
      <c r="J61" s="124"/>
      <c r="K61" s="310"/>
      <c r="L61" s="310"/>
      <c r="M61" s="310"/>
      <c r="N61" s="310"/>
      <c r="O61" s="310"/>
      <c r="P61" s="310"/>
      <c r="Q61" s="310"/>
      <c r="R61" s="310"/>
      <c r="S61" s="310"/>
      <c r="T61" s="310"/>
      <c r="U61" s="310"/>
      <c r="V61" s="310"/>
      <c r="W61" s="310"/>
      <c r="X61" s="310"/>
      <c r="Y61" s="310"/>
      <c r="Z61" s="258"/>
    </row>
    <row r="62" spans="1:26" ht="12.75" customHeight="1" x14ac:dyDescent="0.2">
      <c r="C62" s="1123" t="s">
        <v>272</v>
      </c>
      <c r="D62" s="1124"/>
      <c r="E62" s="83"/>
      <c r="F62" s="84"/>
      <c r="G62" s="154"/>
      <c r="H62" s="155"/>
      <c r="I62" s="154"/>
      <c r="J62" s="154"/>
      <c r="K62" s="154"/>
      <c r="L62" s="155"/>
      <c r="M62" s="154"/>
      <c r="N62" s="154"/>
      <c r="O62" s="321"/>
      <c r="P62" s="159" t="s">
        <v>273</v>
      </c>
      <c r="Q62" s="159"/>
      <c r="R62" s="159" t="s">
        <v>249</v>
      </c>
      <c r="S62" s="160"/>
      <c r="T62" s="310"/>
      <c r="U62" s="162"/>
      <c r="V62" s="162"/>
      <c r="W62" s="162"/>
      <c r="X62" s="162"/>
      <c r="Y62" s="162"/>
      <c r="Z62" s="849"/>
    </row>
    <row r="63" spans="1:26" ht="12.75" customHeight="1" x14ac:dyDescent="0.2">
      <c r="C63" s="1125" t="s">
        <v>24</v>
      </c>
      <c r="D63" s="1127"/>
      <c r="E63" s="87"/>
      <c r="F63" s="88" t="s">
        <v>246</v>
      </c>
      <c r="G63" s="163" t="s">
        <v>247</v>
      </c>
      <c r="H63" s="164" t="s">
        <v>248</v>
      </c>
      <c r="I63" s="163" t="s">
        <v>221</v>
      </c>
      <c r="J63" s="163" t="s">
        <v>220</v>
      </c>
      <c r="K63" s="163" t="s">
        <v>219</v>
      </c>
      <c r="L63" s="164" t="s">
        <v>218</v>
      </c>
      <c r="M63" s="163" t="s">
        <v>181</v>
      </c>
      <c r="N63" s="163" t="s">
        <v>182</v>
      </c>
      <c r="O63" s="167"/>
      <c r="P63" s="163" t="s">
        <v>246</v>
      </c>
      <c r="Q63" s="163" t="s">
        <v>220</v>
      </c>
      <c r="R63" s="1156" t="s">
        <v>24</v>
      </c>
      <c r="S63" s="1126"/>
      <c r="T63" s="310"/>
      <c r="U63" s="165" t="s">
        <v>222</v>
      </c>
      <c r="V63" s="165" t="s">
        <v>217</v>
      </c>
      <c r="W63" s="165" t="s">
        <v>178</v>
      </c>
      <c r="X63" s="165" t="s">
        <v>165</v>
      </c>
      <c r="Y63" s="165" t="s">
        <v>145</v>
      </c>
      <c r="Z63" s="849"/>
    </row>
    <row r="64" spans="1:26" ht="12.75" customHeight="1" x14ac:dyDescent="0.2">
      <c r="A64" s="294"/>
      <c r="B64" s="124" t="s">
        <v>277</v>
      </c>
      <c r="C64" s="426">
        <v>-146</v>
      </c>
      <c r="D64" s="312">
        <v>-2.433617255346457E-3</v>
      </c>
      <c r="E64" s="257"/>
      <c r="F64" s="269">
        <v>59847</v>
      </c>
      <c r="G64" s="355">
        <v>62823</v>
      </c>
      <c r="H64" s="364">
        <v>64537</v>
      </c>
      <c r="I64" s="355">
        <v>63959</v>
      </c>
      <c r="J64" s="355">
        <v>59993</v>
      </c>
      <c r="K64" s="355">
        <v>36768</v>
      </c>
      <c r="L64" s="364">
        <v>36957</v>
      </c>
      <c r="M64" s="355">
        <v>32376</v>
      </c>
      <c r="N64" s="355">
        <v>33767</v>
      </c>
      <c r="O64" s="327"/>
      <c r="P64" s="333">
        <v>187207</v>
      </c>
      <c r="Q64" s="334">
        <v>133718</v>
      </c>
      <c r="R64" s="482">
        <v>53489</v>
      </c>
      <c r="S64" s="312">
        <v>0.40001346116454028</v>
      </c>
      <c r="T64" s="310"/>
      <c r="U64" s="706">
        <v>197677</v>
      </c>
      <c r="V64" s="706">
        <v>131369</v>
      </c>
      <c r="W64" s="706">
        <v>134172</v>
      </c>
      <c r="X64" s="706">
        <v>121274</v>
      </c>
      <c r="Y64" s="706">
        <v>109211</v>
      </c>
      <c r="Z64" s="849"/>
    </row>
    <row r="65" spans="1:26" ht="12.75" customHeight="1" x14ac:dyDescent="0.2">
      <c r="A65" s="294"/>
      <c r="B65" s="124" t="s">
        <v>278</v>
      </c>
      <c r="C65" s="311">
        <v>0</v>
      </c>
      <c r="D65" s="195">
        <v>0</v>
      </c>
      <c r="E65" s="257"/>
      <c r="F65" s="261">
        <v>0</v>
      </c>
      <c r="G65" s="334">
        <v>0</v>
      </c>
      <c r="H65" s="331">
        <v>0</v>
      </c>
      <c r="I65" s="334">
        <v>0</v>
      </c>
      <c r="J65" s="177">
        <v>0</v>
      </c>
      <c r="K65" s="334">
        <v>0</v>
      </c>
      <c r="L65" s="331">
        <v>0</v>
      </c>
      <c r="M65" s="334">
        <v>0</v>
      </c>
      <c r="N65" s="334">
        <v>0</v>
      </c>
      <c r="O65" s="327"/>
      <c r="P65" s="333">
        <v>0</v>
      </c>
      <c r="Q65" s="334">
        <v>0</v>
      </c>
      <c r="R65" s="760">
        <v>0</v>
      </c>
      <c r="S65" s="195">
        <v>0</v>
      </c>
      <c r="T65" s="310"/>
      <c r="U65" s="706">
        <v>0</v>
      </c>
      <c r="V65" s="706">
        <v>0</v>
      </c>
      <c r="W65" s="706">
        <v>5</v>
      </c>
      <c r="X65" s="706">
        <v>125</v>
      </c>
      <c r="Y65" s="706">
        <v>308</v>
      </c>
      <c r="Z65" s="849"/>
    </row>
    <row r="66" spans="1:26" ht="12.75" customHeight="1" x14ac:dyDescent="0.2">
      <c r="A66" s="294"/>
      <c r="B66" s="124" t="s">
        <v>279</v>
      </c>
      <c r="C66" s="311">
        <v>0</v>
      </c>
      <c r="D66" s="195">
        <v>0</v>
      </c>
      <c r="E66" s="257"/>
      <c r="F66" s="261">
        <v>0</v>
      </c>
      <c r="G66" s="334">
        <v>0</v>
      </c>
      <c r="H66" s="331">
        <v>0</v>
      </c>
      <c r="I66" s="334">
        <v>0</v>
      </c>
      <c r="J66" s="177">
        <v>0</v>
      </c>
      <c r="K66" s="334">
        <v>0</v>
      </c>
      <c r="L66" s="331">
        <v>0</v>
      </c>
      <c r="M66" s="334">
        <v>0</v>
      </c>
      <c r="N66" s="334">
        <v>0</v>
      </c>
      <c r="O66" s="332"/>
      <c r="P66" s="333">
        <v>0</v>
      </c>
      <c r="Q66" s="334">
        <v>0</v>
      </c>
      <c r="R66" s="760">
        <v>0</v>
      </c>
      <c r="S66" s="195">
        <v>0</v>
      </c>
      <c r="T66" s="334"/>
      <c r="U66" s="706">
        <v>0</v>
      </c>
      <c r="V66" s="706">
        <v>0</v>
      </c>
      <c r="W66" s="706">
        <v>0</v>
      </c>
      <c r="X66" s="706">
        <v>0</v>
      </c>
      <c r="Y66" s="706">
        <v>0</v>
      </c>
      <c r="Z66" s="849"/>
    </row>
    <row r="67" spans="1:26" ht="12.75" customHeight="1" x14ac:dyDescent="0.2">
      <c r="A67" s="294"/>
      <c r="B67" s="124" t="s">
        <v>280</v>
      </c>
      <c r="C67" s="311">
        <v>0</v>
      </c>
      <c r="D67" s="195">
        <v>0</v>
      </c>
      <c r="E67" s="257"/>
      <c r="F67" s="261">
        <v>0</v>
      </c>
      <c r="G67" s="334">
        <v>0</v>
      </c>
      <c r="H67" s="331">
        <v>0</v>
      </c>
      <c r="I67" s="334">
        <v>0</v>
      </c>
      <c r="J67" s="177">
        <v>0</v>
      </c>
      <c r="K67" s="334">
        <v>0</v>
      </c>
      <c r="L67" s="331">
        <v>0</v>
      </c>
      <c r="M67" s="334">
        <v>0</v>
      </c>
      <c r="N67" s="334">
        <v>0</v>
      </c>
      <c r="O67" s="327"/>
      <c r="P67" s="333">
        <v>0</v>
      </c>
      <c r="Q67" s="334">
        <v>0</v>
      </c>
      <c r="R67" s="760">
        <v>0</v>
      </c>
      <c r="S67" s="195">
        <v>0</v>
      </c>
      <c r="T67" s="310"/>
      <c r="U67" s="706">
        <v>0</v>
      </c>
      <c r="V67" s="706">
        <v>0</v>
      </c>
      <c r="W67" s="706">
        <v>0</v>
      </c>
      <c r="X67" s="706">
        <v>0</v>
      </c>
      <c r="Y67" s="706">
        <v>0</v>
      </c>
      <c r="Z67" s="849"/>
    </row>
    <row r="68" spans="1:26" ht="12.75" customHeight="1" x14ac:dyDescent="0.2">
      <c r="A68" s="294"/>
      <c r="B68" s="124" t="s">
        <v>281</v>
      </c>
      <c r="C68" s="311">
        <v>355</v>
      </c>
      <c r="D68" s="195">
        <v>0.83333333333333337</v>
      </c>
      <c r="E68" s="257"/>
      <c r="F68" s="269">
        <v>781</v>
      </c>
      <c r="G68" s="355">
        <v>693</v>
      </c>
      <c r="H68" s="364">
        <v>651</v>
      </c>
      <c r="I68" s="355">
        <v>394</v>
      </c>
      <c r="J68" s="177">
        <v>426</v>
      </c>
      <c r="K68" s="355">
        <v>277</v>
      </c>
      <c r="L68" s="364">
        <v>332</v>
      </c>
      <c r="M68" s="355">
        <v>279</v>
      </c>
      <c r="N68" s="355">
        <v>196</v>
      </c>
      <c r="O68" s="327"/>
      <c r="P68" s="333">
        <v>2125</v>
      </c>
      <c r="Q68" s="334">
        <v>1035</v>
      </c>
      <c r="R68" s="342">
        <v>1090</v>
      </c>
      <c r="S68" s="195">
        <v>1.0531400966183575</v>
      </c>
      <c r="T68" s="310"/>
      <c r="U68" s="706">
        <v>1429</v>
      </c>
      <c r="V68" s="706">
        <v>1187</v>
      </c>
      <c r="W68" s="706">
        <v>1771</v>
      </c>
      <c r="X68" s="706">
        <v>1982</v>
      </c>
      <c r="Y68" s="706">
        <v>2422</v>
      </c>
      <c r="Z68" s="849"/>
    </row>
    <row r="69" spans="1:26" ht="12.75" customHeight="1" x14ac:dyDescent="0.2">
      <c r="A69" s="423"/>
      <c r="B69" s="124" t="s">
        <v>282</v>
      </c>
      <c r="C69" s="313">
        <v>623</v>
      </c>
      <c r="D69" s="293">
        <v>1.1844106463878328</v>
      </c>
      <c r="E69" s="409"/>
      <c r="F69" s="281">
        <v>1149</v>
      </c>
      <c r="G69" s="386">
        <v>411</v>
      </c>
      <c r="H69" s="385">
        <v>599</v>
      </c>
      <c r="I69" s="386">
        <v>570</v>
      </c>
      <c r="J69" s="386">
        <v>526</v>
      </c>
      <c r="K69" s="386">
        <v>437</v>
      </c>
      <c r="L69" s="385">
        <v>744</v>
      </c>
      <c r="M69" s="386">
        <v>410</v>
      </c>
      <c r="N69" s="386">
        <v>586</v>
      </c>
      <c r="O69" s="327"/>
      <c r="P69" s="333">
        <v>2159</v>
      </c>
      <c r="Q69" s="334">
        <v>1707</v>
      </c>
      <c r="R69" s="348">
        <v>452</v>
      </c>
      <c r="S69" s="195">
        <v>0.26479203280609254</v>
      </c>
      <c r="T69" s="294"/>
      <c r="U69" s="706">
        <v>2277</v>
      </c>
      <c r="V69" s="706">
        <v>2263</v>
      </c>
      <c r="W69" s="706">
        <v>2411</v>
      </c>
      <c r="X69" s="706">
        <v>2170</v>
      </c>
      <c r="Y69" s="706">
        <v>1105</v>
      </c>
      <c r="Z69" s="849"/>
    </row>
    <row r="70" spans="1:26" ht="12.75" customHeight="1" x14ac:dyDescent="0.2">
      <c r="A70" s="423"/>
      <c r="B70" s="124"/>
      <c r="C70" s="424">
        <v>832</v>
      </c>
      <c r="D70" s="291">
        <v>1.3651653129871195E-2</v>
      </c>
      <c r="E70" s="254"/>
      <c r="F70" s="274">
        <v>61777</v>
      </c>
      <c r="G70" s="372">
        <v>63927</v>
      </c>
      <c r="H70" s="722">
        <v>65787</v>
      </c>
      <c r="I70" s="487">
        <v>64923</v>
      </c>
      <c r="J70" s="367">
        <v>60945</v>
      </c>
      <c r="K70" s="372">
        <v>37482</v>
      </c>
      <c r="L70" s="722">
        <v>38033</v>
      </c>
      <c r="M70" s="487">
        <v>33065</v>
      </c>
      <c r="N70" s="372">
        <v>34549</v>
      </c>
      <c r="O70" s="321"/>
      <c r="P70" s="487">
        <v>191491</v>
      </c>
      <c r="Q70" s="339">
        <v>136460</v>
      </c>
      <c r="R70" s="490">
        <v>55031</v>
      </c>
      <c r="S70" s="291">
        <v>0.40327568518247103</v>
      </c>
      <c r="U70" s="492">
        <v>201383</v>
      </c>
      <c r="V70" s="492">
        <v>134819</v>
      </c>
      <c r="W70" s="492">
        <v>138359</v>
      </c>
      <c r="X70" s="489">
        <v>125551</v>
      </c>
      <c r="Y70" s="489">
        <v>113046</v>
      </c>
      <c r="Z70" s="849"/>
    </row>
    <row r="71" spans="1:26" ht="12.75" customHeight="1" x14ac:dyDescent="0.2">
      <c r="A71" s="124" t="s">
        <v>162</v>
      </c>
      <c r="B71" s="148"/>
      <c r="C71" s="148"/>
      <c r="D71" s="148"/>
      <c r="E71" s="116"/>
      <c r="F71" s="116"/>
      <c r="G71" s="148"/>
      <c r="H71" s="148"/>
      <c r="I71" s="148"/>
      <c r="J71" s="148"/>
      <c r="K71" s="148"/>
      <c r="L71" s="148"/>
      <c r="M71" s="148"/>
      <c r="N71" s="148"/>
      <c r="P71" s="285"/>
      <c r="Q71" s="285"/>
      <c r="R71" s="294"/>
      <c r="S71" s="294"/>
      <c r="Z71" s="251"/>
    </row>
    <row r="72" spans="1:26" x14ac:dyDescent="0.2">
      <c r="A72" s="147" t="s">
        <v>23</v>
      </c>
      <c r="B72" s="285"/>
      <c r="C72" s="285"/>
      <c r="D72" s="285"/>
      <c r="H72" s="316"/>
      <c r="K72" s="428"/>
      <c r="L72" s="428"/>
      <c r="M72" s="428"/>
      <c r="N72" s="428"/>
      <c r="O72" s="176"/>
      <c r="P72" s="176"/>
      <c r="Q72" s="176"/>
      <c r="R72" s="176"/>
      <c r="S72" s="176"/>
      <c r="T72" s="176"/>
      <c r="U72" s="176"/>
      <c r="V72" s="176"/>
      <c r="W72" s="176"/>
      <c r="X72" s="176"/>
      <c r="Y72" s="176"/>
      <c r="Z72" s="251"/>
    </row>
    <row r="73" spans="1:26" x14ac:dyDescent="0.2">
      <c r="A73" s="119"/>
      <c r="H73" s="316"/>
      <c r="K73" s="428"/>
      <c r="L73" s="428"/>
      <c r="M73" s="428"/>
      <c r="N73" s="428"/>
      <c r="P73" s="316"/>
      <c r="Q73" s="285"/>
      <c r="R73" s="285"/>
      <c r="S73" s="285"/>
      <c r="T73" s="285"/>
      <c r="U73" s="176"/>
      <c r="V73" s="176"/>
      <c r="W73" s="176"/>
      <c r="X73" s="176"/>
      <c r="Y73" s="176"/>
      <c r="Z73" s="251"/>
    </row>
    <row r="74" spans="1:26" x14ac:dyDescent="0.2">
      <c r="A74" s="124" t="s">
        <v>250</v>
      </c>
      <c r="H74" s="316"/>
      <c r="K74" s="428"/>
      <c r="L74" s="428"/>
      <c r="M74" s="428"/>
      <c r="N74" s="428"/>
      <c r="P74" s="285"/>
      <c r="Q74" s="285"/>
      <c r="R74" s="285"/>
      <c r="S74" s="285"/>
      <c r="T74" s="285"/>
      <c r="U74" s="176"/>
      <c r="V74" s="176"/>
      <c r="W74" s="176"/>
      <c r="X74" s="176"/>
      <c r="Y74" s="176"/>
      <c r="Z74" s="251"/>
    </row>
    <row r="75" spans="1:26" x14ac:dyDescent="0.2">
      <c r="H75" s="316"/>
      <c r="K75" s="428"/>
      <c r="L75" s="428"/>
      <c r="M75" s="428"/>
      <c r="N75" s="428"/>
      <c r="P75" s="285"/>
      <c r="Q75" s="285"/>
      <c r="R75" s="176"/>
      <c r="S75" s="130"/>
      <c r="T75" s="285"/>
      <c r="U75" s="176"/>
      <c r="V75" s="176"/>
      <c r="W75" s="176"/>
      <c r="X75" s="176"/>
      <c r="Y75" s="176"/>
    </row>
    <row r="76" spans="1:26" x14ac:dyDescent="0.2">
      <c r="H76" s="316"/>
      <c r="K76" s="428"/>
      <c r="L76" s="428"/>
      <c r="M76" s="428"/>
      <c r="N76" s="428"/>
      <c r="P76" s="285"/>
      <c r="Q76" s="285"/>
      <c r="R76" s="176"/>
      <c r="S76" s="130"/>
      <c r="T76" s="285"/>
      <c r="U76" s="176"/>
      <c r="V76" s="176"/>
      <c r="W76" s="176"/>
      <c r="X76" s="176"/>
      <c r="Y76" s="176"/>
    </row>
    <row r="77" spans="1:26" x14ac:dyDescent="0.2">
      <c r="H77" s="316"/>
      <c r="K77" s="428"/>
      <c r="L77" s="428"/>
      <c r="M77" s="428"/>
      <c r="N77" s="428"/>
      <c r="P77" s="285"/>
      <c r="Q77" s="285"/>
      <c r="R77" s="176"/>
      <c r="S77" s="130"/>
      <c r="T77" s="285"/>
      <c r="U77" s="176"/>
      <c r="V77" s="176"/>
      <c r="W77" s="176"/>
      <c r="X77" s="176"/>
      <c r="Y77" s="176"/>
    </row>
    <row r="78" spans="1:26" x14ac:dyDescent="0.2">
      <c r="C78" s="752"/>
      <c r="H78" s="316"/>
      <c r="K78" s="428"/>
      <c r="L78" s="428"/>
      <c r="M78" s="428"/>
      <c r="N78" s="428"/>
      <c r="P78" s="285"/>
      <c r="Q78" s="285"/>
      <c r="R78" s="285"/>
      <c r="S78" s="285"/>
      <c r="T78" s="285"/>
      <c r="U78" s="176"/>
      <c r="V78" s="176"/>
      <c r="W78" s="176"/>
      <c r="X78" s="176"/>
      <c r="Y78" s="176"/>
    </row>
    <row r="79" spans="1:26" x14ac:dyDescent="0.2">
      <c r="P79" s="285"/>
      <c r="Q79" s="285"/>
      <c r="R79" s="285"/>
      <c r="S79" s="285"/>
      <c r="T79" s="285"/>
      <c r="U79" s="316"/>
      <c r="V79" s="316"/>
      <c r="W79" s="316"/>
      <c r="X79" s="316"/>
      <c r="Y79" s="395"/>
    </row>
    <row r="80" spans="1:26" x14ac:dyDescent="0.2">
      <c r="P80" s="285"/>
      <c r="Q80" s="285"/>
    </row>
    <row r="81" spans="16:25" x14ac:dyDescent="0.2">
      <c r="P81" s="285"/>
      <c r="Q81" s="285"/>
    </row>
    <row r="82" spans="16:25" x14ac:dyDescent="0.2">
      <c r="P82" s="285"/>
      <c r="Q82" s="285"/>
    </row>
    <row r="83" spans="16:25" x14ac:dyDescent="0.2">
      <c r="P83" s="285"/>
      <c r="Q83" s="285"/>
    </row>
    <row r="84" spans="16:25" x14ac:dyDescent="0.2">
      <c r="P84" s="285"/>
      <c r="Q84" s="285"/>
    </row>
    <row r="85" spans="16:25" x14ac:dyDescent="0.2">
      <c r="P85" s="285"/>
      <c r="Q85" s="285"/>
      <c r="U85" s="395"/>
      <c r="V85" s="395"/>
      <c r="W85" s="395"/>
      <c r="X85" s="395"/>
      <c r="Y85" s="395"/>
    </row>
    <row r="86" spans="16:25" x14ac:dyDescent="0.2">
      <c r="P86" s="285"/>
      <c r="Q86" s="285"/>
    </row>
    <row r="87" spans="16:25" x14ac:dyDescent="0.2">
      <c r="P87" s="285"/>
      <c r="Q87" s="285"/>
    </row>
    <row r="88" spans="16:25" x14ac:dyDescent="0.2">
      <c r="P88" s="285"/>
      <c r="Q88" s="285"/>
    </row>
    <row r="89" spans="16:25" x14ac:dyDescent="0.2">
      <c r="P89" s="285"/>
      <c r="Q89" s="285"/>
    </row>
    <row r="90" spans="16:25" x14ac:dyDescent="0.2">
      <c r="P90" s="285"/>
      <c r="Q90" s="285"/>
    </row>
    <row r="91" spans="16:25" x14ac:dyDescent="0.2">
      <c r="P91" s="285"/>
      <c r="Q91" s="285"/>
    </row>
    <row r="92" spans="16:25" x14ac:dyDescent="0.2">
      <c r="P92" s="285"/>
      <c r="Q92" s="285"/>
    </row>
    <row r="93" spans="16:25" x14ac:dyDescent="0.2">
      <c r="P93" s="285"/>
      <c r="Q93" s="285"/>
    </row>
    <row r="94" spans="16:25" x14ac:dyDescent="0.2">
      <c r="P94" s="285"/>
      <c r="Q94" s="285"/>
    </row>
    <row r="95" spans="16:25" x14ac:dyDescent="0.2">
      <c r="P95" s="285"/>
      <c r="Q95" s="285"/>
    </row>
    <row r="96" spans="16:25" x14ac:dyDescent="0.2">
      <c r="P96" s="285"/>
      <c r="Q96" s="285"/>
    </row>
    <row r="97" spans="16:17" x14ac:dyDescent="0.2">
      <c r="P97" s="285"/>
      <c r="Q97" s="285"/>
    </row>
  </sheetData>
  <mergeCells count="10">
    <mergeCell ref="C63:D63"/>
    <mergeCell ref="R63:S63"/>
    <mergeCell ref="C10:D10"/>
    <mergeCell ref="C11:D11"/>
    <mergeCell ref="R11:S11"/>
    <mergeCell ref="A30:B30"/>
    <mergeCell ref="C49:D49"/>
    <mergeCell ref="C50:D50"/>
    <mergeCell ref="R50:S50"/>
    <mergeCell ref="C62:D62"/>
  </mergeCells>
  <printOptions horizontalCentered="1" verticalCentered="1"/>
  <pageMargins left="0" right="0" top="0" bottom="0" header="0" footer="0"/>
  <pageSetup scale="53" orientation="landscape" r:id="rId1"/>
  <headerFooter alignWithMargins="0">
    <oddFooter>&amp;L&amp;F&amp;CPage 11</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pageSetUpPr fitToPage="1"/>
  </sheetPr>
  <dimension ref="A1:AA70"/>
  <sheetViews>
    <sheetView topLeftCell="A13" zoomScale="80" zoomScaleNormal="80" workbookViewId="0"/>
  </sheetViews>
  <sheetFormatPr defaultColWidth="9.140625" defaultRowHeight="12.75" x14ac:dyDescent="0.2"/>
  <cols>
    <col min="1" max="1" width="2.7109375" style="284" customWidth="1"/>
    <col min="2" max="2" width="46.7109375" style="284" customWidth="1"/>
    <col min="3" max="3" width="9.5703125" style="284" customWidth="1"/>
    <col min="4" max="4" width="9.7109375" style="801" customWidth="1"/>
    <col min="5" max="5" width="1.5703125" style="397" customWidth="1"/>
    <col min="6" max="6" width="9.85546875" style="397" customWidth="1"/>
    <col min="7" max="9" width="9.85546875" style="428" customWidth="1"/>
    <col min="10" max="10" width="9.85546875" style="394" customWidth="1"/>
    <col min="11" max="14" width="9.85546875" style="428" customWidth="1"/>
    <col min="15" max="15" width="1.5703125" style="428" customWidth="1"/>
    <col min="16" max="19" width="10.42578125" style="801" customWidth="1"/>
    <col min="20" max="20" width="1.5703125" style="801" customWidth="1"/>
    <col min="21" max="25" width="9.7109375" style="801" customWidth="1"/>
    <col min="26" max="26" width="1.5703125" style="280" customWidth="1"/>
    <col min="27" max="27" width="11.85546875" style="280" customWidth="1"/>
    <col min="28" max="16384" width="9.140625" style="280"/>
  </cols>
  <sheetData>
    <row r="1" spans="1:27" x14ac:dyDescent="0.2">
      <c r="D1" s="284"/>
      <c r="E1" s="251"/>
      <c r="F1" s="251"/>
      <c r="G1" s="285"/>
      <c r="H1" s="285"/>
      <c r="I1" s="285"/>
      <c r="J1" s="119"/>
      <c r="K1" s="285"/>
      <c r="L1" s="285"/>
      <c r="M1" s="285"/>
      <c r="N1" s="285"/>
      <c r="O1" s="285"/>
      <c r="P1" s="284"/>
      <c r="Q1" s="284"/>
      <c r="R1" s="284"/>
      <c r="S1" s="284"/>
      <c r="T1" s="284"/>
      <c r="U1" s="284"/>
      <c r="V1" s="284"/>
      <c r="W1" s="284"/>
      <c r="X1" s="284"/>
      <c r="Y1" s="284"/>
      <c r="Z1" s="250"/>
    </row>
    <row r="2" spans="1:27" x14ac:dyDescent="0.2">
      <c r="D2" s="284"/>
      <c r="E2" s="251"/>
      <c r="F2" s="79"/>
      <c r="G2" s="119"/>
      <c r="H2" s="119"/>
      <c r="I2" s="285"/>
      <c r="J2" s="119"/>
      <c r="K2" s="119"/>
      <c r="L2" s="119"/>
      <c r="M2" s="285"/>
      <c r="N2" s="119"/>
      <c r="O2" s="285"/>
      <c r="P2" s="284"/>
      <c r="Q2" s="284"/>
      <c r="R2" s="284"/>
      <c r="S2" s="284"/>
      <c r="T2" s="284"/>
      <c r="U2" s="284"/>
      <c r="V2" s="284"/>
      <c r="W2" s="284"/>
      <c r="X2" s="284"/>
      <c r="Y2" s="284"/>
      <c r="Z2" s="250"/>
    </row>
    <row r="3" spans="1:27" x14ac:dyDescent="0.2">
      <c r="D3" s="284"/>
      <c r="E3" s="251"/>
      <c r="F3" s="881"/>
      <c r="G3" s="903"/>
      <c r="H3" s="119"/>
      <c r="I3" s="285"/>
      <c r="J3" s="903"/>
      <c r="K3" s="903"/>
      <c r="L3" s="119"/>
      <c r="M3" s="285"/>
      <c r="N3" s="903"/>
      <c r="O3" s="285"/>
      <c r="P3" s="284"/>
      <c r="Q3" s="284"/>
      <c r="R3" s="284"/>
      <c r="S3" s="284"/>
      <c r="T3" s="284"/>
      <c r="U3" s="284"/>
      <c r="V3" s="284"/>
      <c r="W3" s="284"/>
      <c r="X3" s="284"/>
      <c r="Y3" s="284"/>
      <c r="Z3" s="250"/>
    </row>
    <row r="4" spans="1:27" x14ac:dyDescent="0.2">
      <c r="D4" s="284"/>
      <c r="E4" s="251"/>
      <c r="F4" s="79"/>
      <c r="G4" s="119"/>
      <c r="H4" s="119"/>
      <c r="I4" s="285"/>
      <c r="J4" s="119"/>
      <c r="K4" s="119"/>
      <c r="L4" s="119"/>
      <c r="M4" s="285"/>
      <c r="N4" s="119"/>
      <c r="O4" s="285"/>
      <c r="P4" s="284"/>
      <c r="Q4" s="284"/>
      <c r="R4" s="284"/>
      <c r="S4" s="284"/>
      <c r="T4" s="284"/>
      <c r="U4" s="284"/>
      <c r="V4" s="284"/>
      <c r="W4" s="284"/>
      <c r="X4" s="284"/>
      <c r="Y4" s="284"/>
      <c r="Z4" s="250"/>
    </row>
    <row r="5" spans="1:27" ht="9" customHeight="1" x14ac:dyDescent="0.2">
      <c r="A5" s="285"/>
      <c r="B5" s="285"/>
      <c r="C5" s="285"/>
      <c r="D5" s="285"/>
      <c r="E5" s="251"/>
      <c r="F5" s="251"/>
      <c r="G5" s="285"/>
      <c r="H5" s="285"/>
      <c r="I5" s="285"/>
      <c r="J5" s="119"/>
      <c r="K5" s="285"/>
      <c r="L5" s="285"/>
      <c r="M5" s="285"/>
      <c r="N5" s="285"/>
      <c r="O5" s="285"/>
      <c r="P5" s="284"/>
      <c r="Q5" s="284"/>
      <c r="R5" s="284"/>
      <c r="S5" s="284"/>
      <c r="T5" s="284"/>
      <c r="U5" s="284"/>
      <c r="V5" s="284"/>
      <c r="W5" s="284"/>
      <c r="X5" s="284"/>
      <c r="Y5" s="284"/>
      <c r="Z5" s="250"/>
    </row>
    <row r="6" spans="1:27" ht="18" customHeight="1" x14ac:dyDescent="0.2">
      <c r="A6" s="286" t="s">
        <v>68</v>
      </c>
      <c r="B6" s="285"/>
      <c r="C6" s="285"/>
      <c r="D6" s="285"/>
      <c r="E6" s="251"/>
      <c r="H6" s="285"/>
      <c r="I6" s="285"/>
      <c r="J6" s="119"/>
      <c r="K6" s="285"/>
      <c r="L6" s="285"/>
      <c r="M6" s="285"/>
      <c r="N6" s="285"/>
      <c r="O6" s="285"/>
      <c r="P6" s="284"/>
      <c r="Q6" s="284"/>
      <c r="R6" s="284"/>
      <c r="S6" s="284"/>
      <c r="T6" s="284"/>
      <c r="U6" s="284"/>
      <c r="V6" s="284"/>
      <c r="W6" s="284"/>
      <c r="X6" s="284"/>
      <c r="Y6" s="284"/>
      <c r="Z6" s="250"/>
    </row>
    <row r="7" spans="1:27" ht="18" customHeight="1" x14ac:dyDescent="0.2">
      <c r="A7" s="882" t="s">
        <v>154</v>
      </c>
      <c r="B7" s="119"/>
      <c r="C7" s="119"/>
      <c r="D7" s="119"/>
      <c r="E7" s="79"/>
      <c r="F7" s="79"/>
      <c r="G7" s="119"/>
      <c r="H7" s="119"/>
      <c r="I7" s="119"/>
      <c r="J7" s="119"/>
      <c r="K7" s="119"/>
      <c r="L7" s="119"/>
      <c r="M7" s="119"/>
      <c r="N7" s="285"/>
      <c r="O7" s="285"/>
      <c r="P7" s="284"/>
      <c r="Q7" s="284"/>
      <c r="R7" s="284"/>
      <c r="S7" s="284"/>
      <c r="T7" s="284"/>
      <c r="U7" s="284"/>
      <c r="V7" s="284"/>
      <c r="W7" s="284"/>
      <c r="X7" s="284"/>
      <c r="Y7" s="284"/>
      <c r="Z7" s="250"/>
    </row>
    <row r="8" spans="1:27" ht="18" customHeight="1" x14ac:dyDescent="0.2">
      <c r="A8" s="882"/>
      <c r="B8" s="119"/>
      <c r="C8" s="119"/>
      <c r="D8" s="119"/>
      <c r="E8" s="79"/>
      <c r="F8" s="79"/>
      <c r="G8" s="119"/>
      <c r="H8" s="119"/>
      <c r="I8" s="119"/>
      <c r="J8" s="119"/>
      <c r="K8" s="119"/>
      <c r="L8" s="119"/>
      <c r="M8" s="119"/>
      <c r="N8" s="285"/>
      <c r="O8" s="285"/>
      <c r="P8" s="284"/>
      <c r="Q8" s="284"/>
      <c r="R8" s="284"/>
      <c r="S8" s="284"/>
      <c r="T8" s="284"/>
      <c r="U8" s="284"/>
      <c r="V8" s="284"/>
      <c r="W8" s="284"/>
      <c r="X8" s="284"/>
      <c r="Y8" s="284"/>
      <c r="Z8" s="250"/>
    </row>
    <row r="9" spans="1:27" ht="9.75" customHeight="1" x14ac:dyDescent="0.2">
      <c r="A9" s="119"/>
      <c r="B9" s="119"/>
      <c r="C9" s="119"/>
      <c r="D9" s="119"/>
      <c r="E9" s="79"/>
      <c r="F9" s="79"/>
      <c r="G9" s="119"/>
      <c r="H9" s="119"/>
      <c r="I9" s="119"/>
      <c r="J9" s="119"/>
      <c r="K9" s="119"/>
      <c r="L9" s="119"/>
      <c r="M9" s="119"/>
      <c r="N9" s="119"/>
      <c r="O9" s="119"/>
      <c r="P9" s="118"/>
      <c r="Q9" s="118"/>
      <c r="R9" s="148"/>
      <c r="S9" s="148"/>
      <c r="T9" s="118"/>
      <c r="U9" s="118"/>
      <c r="V9" s="118"/>
      <c r="W9" s="118"/>
      <c r="X9" s="118"/>
      <c r="Y9" s="284"/>
      <c r="Z9" s="250"/>
    </row>
    <row r="10" spans="1:27" x14ac:dyDescent="0.2">
      <c r="A10" s="123" t="s">
        <v>1</v>
      </c>
      <c r="B10" s="124"/>
      <c r="C10" s="1123" t="s">
        <v>272</v>
      </c>
      <c r="D10" s="1124"/>
      <c r="E10" s="83"/>
      <c r="F10" s="84"/>
      <c r="G10" s="154"/>
      <c r="H10" s="154"/>
      <c r="I10" s="156"/>
      <c r="J10" s="154"/>
      <c r="K10" s="154"/>
      <c r="L10" s="155"/>
      <c r="M10" s="154"/>
      <c r="N10" s="154"/>
      <c r="O10" s="157"/>
      <c r="P10" s="159" t="s">
        <v>273</v>
      </c>
      <c r="Q10" s="159"/>
      <c r="R10" s="159" t="s">
        <v>249</v>
      </c>
      <c r="S10" s="160"/>
      <c r="T10" s="161"/>
      <c r="U10" s="162"/>
      <c r="V10" s="162"/>
      <c r="W10" s="162"/>
      <c r="X10" s="162"/>
      <c r="Y10" s="162"/>
      <c r="Z10" s="255"/>
      <c r="AA10" s="397"/>
    </row>
    <row r="11" spans="1:27" ht="13.5" x14ac:dyDescent="0.2">
      <c r="A11" s="123" t="s">
        <v>2</v>
      </c>
      <c r="B11" s="124"/>
      <c r="C11" s="1125" t="s">
        <v>24</v>
      </c>
      <c r="D11" s="1126"/>
      <c r="E11" s="87"/>
      <c r="F11" s="88" t="s">
        <v>246</v>
      </c>
      <c r="G11" s="163" t="s">
        <v>247</v>
      </c>
      <c r="H11" s="163" t="s">
        <v>248</v>
      </c>
      <c r="I11" s="165" t="s">
        <v>221</v>
      </c>
      <c r="J11" s="163" t="s">
        <v>220</v>
      </c>
      <c r="K11" s="163" t="s">
        <v>219</v>
      </c>
      <c r="L11" s="164" t="s">
        <v>218</v>
      </c>
      <c r="M11" s="163" t="s">
        <v>181</v>
      </c>
      <c r="N11" s="163" t="s">
        <v>182</v>
      </c>
      <c r="O11" s="167"/>
      <c r="P11" s="163" t="s">
        <v>246</v>
      </c>
      <c r="Q11" s="163" t="s">
        <v>220</v>
      </c>
      <c r="R11" s="1156" t="s">
        <v>24</v>
      </c>
      <c r="S11" s="1126"/>
      <c r="T11" s="168"/>
      <c r="U11" s="165" t="s">
        <v>222</v>
      </c>
      <c r="V11" s="165" t="s">
        <v>217</v>
      </c>
      <c r="W11" s="165" t="s">
        <v>178</v>
      </c>
      <c r="X11" s="165" t="s">
        <v>165</v>
      </c>
      <c r="Y11" s="165" t="s">
        <v>145</v>
      </c>
      <c r="Z11" s="255"/>
      <c r="AA11" s="397"/>
    </row>
    <row r="12" spans="1:27" x14ac:dyDescent="0.2">
      <c r="A12" s="123"/>
      <c r="B12" s="124"/>
      <c r="C12" s="846"/>
      <c r="D12" s="288"/>
      <c r="E12" s="87"/>
      <c r="F12" s="256"/>
      <c r="G12" s="323"/>
      <c r="H12" s="323"/>
      <c r="I12" s="325"/>
      <c r="J12" s="323"/>
      <c r="K12" s="323"/>
      <c r="L12" s="324"/>
      <c r="M12" s="323"/>
      <c r="N12" s="323"/>
      <c r="O12" s="167"/>
      <c r="P12" s="323"/>
      <c r="Q12" s="323"/>
      <c r="R12" s="154"/>
      <c r="S12" s="155"/>
      <c r="T12" s="168"/>
      <c r="U12" s="325"/>
      <c r="V12" s="325"/>
      <c r="W12" s="325"/>
      <c r="X12" s="325"/>
      <c r="Y12" s="325"/>
      <c r="Z12" s="255"/>
      <c r="AA12" s="397"/>
    </row>
    <row r="13" spans="1:27" ht="12.75" customHeight="1" x14ac:dyDescent="0.2">
      <c r="A13" s="125" t="s">
        <v>42</v>
      </c>
      <c r="B13" s="126"/>
      <c r="C13" s="917"/>
      <c r="D13" s="212"/>
      <c r="E13" s="100"/>
      <c r="F13" s="82"/>
      <c r="G13" s="124"/>
      <c r="H13" s="124"/>
      <c r="I13" s="917"/>
      <c r="J13" s="124"/>
      <c r="K13" s="124"/>
      <c r="L13" s="212"/>
      <c r="M13" s="124"/>
      <c r="N13" s="124"/>
      <c r="O13" s="194"/>
      <c r="P13" s="124"/>
      <c r="Q13" s="124"/>
      <c r="R13" s="124"/>
      <c r="S13" s="212"/>
      <c r="T13" s="303"/>
      <c r="U13" s="194"/>
      <c r="V13" s="194"/>
      <c r="W13" s="194"/>
      <c r="X13" s="194"/>
      <c r="Y13" s="327"/>
      <c r="Z13" s="255"/>
      <c r="AA13" s="397"/>
    </row>
    <row r="14" spans="1:27" ht="12.75" customHeight="1" x14ac:dyDescent="0.2">
      <c r="A14" s="124"/>
      <c r="B14" s="132" t="s">
        <v>63</v>
      </c>
      <c r="C14" s="134">
        <v>2382</v>
      </c>
      <c r="D14" s="195">
        <v>0.61614071391619241</v>
      </c>
      <c r="E14" s="99"/>
      <c r="F14" s="355">
        <v>6248</v>
      </c>
      <c r="G14" s="355">
        <v>5176</v>
      </c>
      <c r="H14" s="355">
        <v>5375</v>
      </c>
      <c r="I14" s="432">
        <v>5015</v>
      </c>
      <c r="J14" s="307">
        <v>3866</v>
      </c>
      <c r="K14" s="307">
        <v>3104</v>
      </c>
      <c r="L14" s="329">
        <v>3071</v>
      </c>
      <c r="M14" s="432">
        <v>4803</v>
      </c>
      <c r="N14" s="307">
        <v>3472</v>
      </c>
      <c r="O14" s="194"/>
      <c r="P14" s="355">
        <v>16799</v>
      </c>
      <c r="Q14" s="355">
        <v>10041</v>
      </c>
      <c r="R14" s="176">
        <v>6758</v>
      </c>
      <c r="S14" s="195">
        <v>0.67304053381137341</v>
      </c>
      <c r="T14" s="303"/>
      <c r="U14" s="431">
        <v>15056</v>
      </c>
      <c r="V14" s="431">
        <v>14044</v>
      </c>
      <c r="W14" s="431">
        <v>8968</v>
      </c>
      <c r="X14" s="431">
        <v>16768</v>
      </c>
      <c r="Y14" s="431">
        <v>15418</v>
      </c>
      <c r="Z14" s="251"/>
      <c r="AA14" s="397"/>
    </row>
    <row r="15" spans="1:27" ht="12.75" customHeight="1" x14ac:dyDescent="0.2">
      <c r="A15" s="126"/>
      <c r="B15" s="124"/>
      <c r="C15" s="290">
        <v>2382</v>
      </c>
      <c r="D15" s="291">
        <v>0.61614071391619241</v>
      </c>
      <c r="E15" s="99"/>
      <c r="F15" s="272">
        <v>6248</v>
      </c>
      <c r="G15" s="367">
        <v>5176</v>
      </c>
      <c r="H15" s="359">
        <v>5375</v>
      </c>
      <c r="I15" s="296">
        <v>5015</v>
      </c>
      <c r="J15" s="367">
        <v>3866</v>
      </c>
      <c r="K15" s="367">
        <v>3104</v>
      </c>
      <c r="L15" s="338">
        <v>3071</v>
      </c>
      <c r="M15" s="296">
        <v>4803</v>
      </c>
      <c r="N15" s="367">
        <v>3472</v>
      </c>
      <c r="O15" s="335"/>
      <c r="P15" s="359">
        <v>16799</v>
      </c>
      <c r="Q15" s="359">
        <v>10041</v>
      </c>
      <c r="R15" s="438">
        <v>6758</v>
      </c>
      <c r="S15" s="291">
        <v>0.67304053381137341</v>
      </c>
      <c r="T15" s="303"/>
      <c r="U15" s="437">
        <v>15056</v>
      </c>
      <c r="V15" s="437">
        <v>14044</v>
      </c>
      <c r="W15" s="437">
        <v>8968</v>
      </c>
      <c r="X15" s="437">
        <v>16768</v>
      </c>
      <c r="Y15" s="437">
        <v>15418</v>
      </c>
      <c r="Z15" s="255"/>
      <c r="AA15" s="397"/>
    </row>
    <row r="16" spans="1:27" ht="12.75" customHeight="1" x14ac:dyDescent="0.2">
      <c r="A16" s="125" t="s">
        <v>5</v>
      </c>
      <c r="B16" s="124"/>
      <c r="C16" s="134"/>
      <c r="D16" s="195"/>
      <c r="E16" s="99"/>
      <c r="F16" s="259"/>
      <c r="G16" s="328"/>
      <c r="H16" s="362"/>
      <c r="I16" s="432"/>
      <c r="J16" s="328"/>
      <c r="K16" s="328"/>
      <c r="L16" s="329"/>
      <c r="M16" s="328"/>
      <c r="N16" s="328"/>
      <c r="O16" s="194"/>
      <c r="P16" s="124"/>
      <c r="Q16" s="124"/>
      <c r="R16" s="176"/>
      <c r="S16" s="195"/>
      <c r="T16" s="303"/>
      <c r="U16" s="977"/>
      <c r="V16" s="977"/>
      <c r="W16" s="767"/>
      <c r="X16" s="767"/>
      <c r="Y16" s="767"/>
      <c r="Z16" s="251"/>
      <c r="AA16" s="397"/>
    </row>
    <row r="17" spans="1:27" ht="12.75" customHeight="1" x14ac:dyDescent="0.2">
      <c r="A17" s="126"/>
      <c r="B17" s="303" t="s">
        <v>305</v>
      </c>
      <c r="C17" s="134">
        <v>1300</v>
      </c>
      <c r="D17" s="195">
        <v>0.33775006495193555</v>
      </c>
      <c r="E17" s="99"/>
      <c r="F17" s="263">
        <v>5149</v>
      </c>
      <c r="G17" s="307">
        <v>4890</v>
      </c>
      <c r="H17" s="341">
        <v>2487</v>
      </c>
      <c r="I17" s="307">
        <v>3262</v>
      </c>
      <c r="J17" s="307">
        <v>3849</v>
      </c>
      <c r="K17" s="307">
        <v>1717</v>
      </c>
      <c r="L17" s="341">
        <v>2643</v>
      </c>
      <c r="M17" s="307">
        <v>957</v>
      </c>
      <c r="N17" s="307">
        <v>4929</v>
      </c>
      <c r="O17" s="358"/>
      <c r="P17" s="307">
        <v>12526</v>
      </c>
      <c r="Q17" s="307">
        <v>8209</v>
      </c>
      <c r="R17" s="361">
        <v>4317</v>
      </c>
      <c r="S17" s="195">
        <v>0.52588622243878669</v>
      </c>
      <c r="T17" s="303"/>
      <c r="U17" s="354">
        <v>11471</v>
      </c>
      <c r="V17" s="354">
        <v>10314</v>
      </c>
      <c r="W17" s="332">
        <v>8535</v>
      </c>
      <c r="X17" s="332">
        <v>11744</v>
      </c>
      <c r="Y17" s="332">
        <v>9933</v>
      </c>
      <c r="Z17" s="251"/>
      <c r="AA17" s="397"/>
    </row>
    <row r="18" spans="1:27" ht="12.75" customHeight="1" x14ac:dyDescent="0.2">
      <c r="A18" s="126"/>
      <c r="B18" s="303" t="s">
        <v>47</v>
      </c>
      <c r="C18" s="134">
        <v>737</v>
      </c>
      <c r="D18" s="195">
        <v>0.11375212224108659</v>
      </c>
      <c r="E18" s="99"/>
      <c r="F18" s="259">
        <v>7216</v>
      </c>
      <c r="G18" s="328">
        <v>6797</v>
      </c>
      <c r="H18" s="341">
        <v>7457</v>
      </c>
      <c r="I18" s="328">
        <v>6894</v>
      </c>
      <c r="J18" s="328">
        <v>6479</v>
      </c>
      <c r="K18" s="328">
        <v>6163</v>
      </c>
      <c r="L18" s="341">
        <v>6662</v>
      </c>
      <c r="M18" s="328">
        <v>6841</v>
      </c>
      <c r="N18" s="328">
        <v>6448</v>
      </c>
      <c r="O18" s="358"/>
      <c r="P18" s="307">
        <v>21470</v>
      </c>
      <c r="Q18" s="307">
        <v>19304</v>
      </c>
      <c r="R18" s="361">
        <v>2166</v>
      </c>
      <c r="S18" s="195">
        <v>0.11220472440944881</v>
      </c>
      <c r="T18" s="303"/>
      <c r="U18" s="431">
        <v>26198</v>
      </c>
      <c r="V18" s="431">
        <v>26554</v>
      </c>
      <c r="W18" s="431">
        <v>29350</v>
      </c>
      <c r="X18" s="332">
        <v>29356</v>
      </c>
      <c r="Y18" s="332">
        <v>28430</v>
      </c>
      <c r="Z18" s="251"/>
      <c r="AA18" s="397"/>
    </row>
    <row r="19" spans="1:27" ht="12.75" customHeight="1" x14ac:dyDescent="0.2">
      <c r="A19" s="126"/>
      <c r="B19" s="303" t="s">
        <v>69</v>
      </c>
      <c r="C19" s="134">
        <v>185</v>
      </c>
      <c r="D19" s="195">
        <v>-9.3765838824125702E-2</v>
      </c>
      <c r="E19" s="99"/>
      <c r="F19" s="263">
        <v>-1788</v>
      </c>
      <c r="G19" s="307">
        <v>-1381</v>
      </c>
      <c r="H19" s="341">
        <v>-2153</v>
      </c>
      <c r="I19" s="307">
        <v>-1240</v>
      </c>
      <c r="J19" s="307">
        <v>-1973</v>
      </c>
      <c r="K19" s="307">
        <v>-1165</v>
      </c>
      <c r="L19" s="341">
        <v>-2205</v>
      </c>
      <c r="M19" s="307">
        <v>-2446</v>
      </c>
      <c r="N19" s="307">
        <v>-2169</v>
      </c>
      <c r="O19" s="358"/>
      <c r="P19" s="307">
        <v>-5322</v>
      </c>
      <c r="Q19" s="307">
        <v>-5343</v>
      </c>
      <c r="R19" s="361">
        <v>21</v>
      </c>
      <c r="S19" s="195">
        <v>3.9303761931499155E-3</v>
      </c>
      <c r="T19" s="303"/>
      <c r="U19" s="459">
        <v>-6583</v>
      </c>
      <c r="V19" s="459">
        <v>-7833</v>
      </c>
      <c r="W19" s="459">
        <v>-8027</v>
      </c>
      <c r="X19" s="332">
        <v>-12953</v>
      </c>
      <c r="Y19" s="332">
        <v>-13231</v>
      </c>
      <c r="Z19" s="251"/>
      <c r="AA19" s="397"/>
    </row>
    <row r="20" spans="1:27" ht="12.75" customHeight="1" x14ac:dyDescent="0.2">
      <c r="A20" s="126"/>
      <c r="B20" s="303" t="s">
        <v>49</v>
      </c>
      <c r="C20" s="134">
        <v>578</v>
      </c>
      <c r="D20" s="195">
        <v>0.59465020576131689</v>
      </c>
      <c r="E20" s="99"/>
      <c r="F20" s="259">
        <v>1550</v>
      </c>
      <c r="G20" s="328">
        <v>1200</v>
      </c>
      <c r="H20" s="341">
        <v>1155</v>
      </c>
      <c r="I20" s="328">
        <v>589</v>
      </c>
      <c r="J20" s="328">
        <v>972</v>
      </c>
      <c r="K20" s="328">
        <v>492</v>
      </c>
      <c r="L20" s="341">
        <v>1095</v>
      </c>
      <c r="M20" s="328">
        <v>1480</v>
      </c>
      <c r="N20" s="328">
        <v>4021</v>
      </c>
      <c r="O20" s="358"/>
      <c r="P20" s="307">
        <v>3905</v>
      </c>
      <c r="Q20" s="307">
        <v>2559</v>
      </c>
      <c r="R20" s="361">
        <v>1346</v>
      </c>
      <c r="S20" s="195">
        <v>0.52598671355998439</v>
      </c>
      <c r="T20" s="303"/>
      <c r="U20" s="431">
        <v>3148</v>
      </c>
      <c r="V20" s="431">
        <v>7540</v>
      </c>
      <c r="W20" s="431">
        <v>5262</v>
      </c>
      <c r="X20" s="332">
        <v>3953</v>
      </c>
      <c r="Y20" s="332">
        <v>4986</v>
      </c>
      <c r="Z20" s="251"/>
      <c r="AA20" s="397"/>
    </row>
    <row r="21" spans="1:27" ht="12.75" customHeight="1" x14ac:dyDescent="0.2">
      <c r="A21" s="126"/>
      <c r="B21" s="303" t="s">
        <v>50</v>
      </c>
      <c r="C21" s="134">
        <v>-129</v>
      </c>
      <c r="D21" s="195">
        <v>-0.13326446280991736</v>
      </c>
      <c r="E21" s="99"/>
      <c r="F21" s="259">
        <v>839</v>
      </c>
      <c r="G21" s="328">
        <v>1214</v>
      </c>
      <c r="H21" s="341">
        <v>1495</v>
      </c>
      <c r="I21" s="328">
        <v>1413</v>
      </c>
      <c r="J21" s="328">
        <v>968</v>
      </c>
      <c r="K21" s="328">
        <v>869</v>
      </c>
      <c r="L21" s="341">
        <v>1528</v>
      </c>
      <c r="M21" s="328">
        <v>1807</v>
      </c>
      <c r="N21" s="328">
        <v>896</v>
      </c>
      <c r="O21" s="358"/>
      <c r="P21" s="307">
        <v>3548</v>
      </c>
      <c r="Q21" s="307">
        <v>3365</v>
      </c>
      <c r="R21" s="361">
        <v>183</v>
      </c>
      <c r="S21" s="195">
        <v>5.4383358098068352E-2</v>
      </c>
      <c r="T21" s="303"/>
      <c r="U21" s="431">
        <v>4778</v>
      </c>
      <c r="V21" s="431">
        <v>5422</v>
      </c>
      <c r="W21" s="431">
        <v>4978</v>
      </c>
      <c r="X21" s="332">
        <v>4838</v>
      </c>
      <c r="Y21" s="332">
        <v>4549</v>
      </c>
      <c r="Z21" s="251"/>
      <c r="AA21" s="397"/>
    </row>
    <row r="22" spans="1:27" ht="12.75" customHeight="1" x14ac:dyDescent="0.2">
      <c r="A22" s="126"/>
      <c r="B22" s="303" t="s">
        <v>45</v>
      </c>
      <c r="C22" s="134">
        <v>1441</v>
      </c>
      <c r="D22" s="195">
        <v>1.2180896027049872</v>
      </c>
      <c r="E22" s="99"/>
      <c r="F22" s="259">
        <v>2624</v>
      </c>
      <c r="G22" s="328">
        <v>4377</v>
      </c>
      <c r="H22" s="341">
        <v>1396</v>
      </c>
      <c r="I22" s="328">
        <v>2104</v>
      </c>
      <c r="J22" s="328">
        <v>1183</v>
      </c>
      <c r="K22" s="328">
        <v>1180</v>
      </c>
      <c r="L22" s="341">
        <v>1758</v>
      </c>
      <c r="M22" s="328">
        <v>1325</v>
      </c>
      <c r="N22" s="328">
        <v>982</v>
      </c>
      <c r="O22" s="358"/>
      <c r="P22" s="307">
        <v>8397</v>
      </c>
      <c r="Q22" s="307">
        <v>4121</v>
      </c>
      <c r="R22" s="361">
        <v>4276</v>
      </c>
      <c r="S22" s="195">
        <v>1.037612230041252</v>
      </c>
      <c r="T22" s="303"/>
      <c r="U22" s="431">
        <v>6225</v>
      </c>
      <c r="V22" s="431">
        <v>2896</v>
      </c>
      <c r="W22" s="431">
        <v>1439</v>
      </c>
      <c r="X22" s="332">
        <v>1418</v>
      </c>
      <c r="Y22" s="332">
        <v>1691</v>
      </c>
      <c r="Z22" s="251"/>
      <c r="AA22" s="397"/>
    </row>
    <row r="23" spans="1:27" ht="12.75" customHeight="1" x14ac:dyDescent="0.2">
      <c r="A23" s="126"/>
      <c r="B23" s="303" t="s">
        <v>51</v>
      </c>
      <c r="C23" s="134">
        <v>214</v>
      </c>
      <c r="D23" s="195">
        <v>6.9593495934959351E-2</v>
      </c>
      <c r="E23" s="99"/>
      <c r="F23" s="259">
        <v>3289</v>
      </c>
      <c r="G23" s="328">
        <v>2657</v>
      </c>
      <c r="H23" s="341">
        <v>3339</v>
      </c>
      <c r="I23" s="328">
        <v>1356</v>
      </c>
      <c r="J23" s="328">
        <v>3075</v>
      </c>
      <c r="K23" s="328">
        <v>2421</v>
      </c>
      <c r="L23" s="341">
        <v>2611</v>
      </c>
      <c r="M23" s="328">
        <v>5905</v>
      </c>
      <c r="N23" s="328">
        <v>2883</v>
      </c>
      <c r="O23" s="358"/>
      <c r="P23" s="307">
        <v>9285</v>
      </c>
      <c r="Q23" s="307">
        <v>8107</v>
      </c>
      <c r="R23" s="361">
        <v>1178</v>
      </c>
      <c r="S23" s="195">
        <v>0.14530652522511409</v>
      </c>
      <c r="T23" s="303"/>
      <c r="U23" s="431">
        <v>9463</v>
      </c>
      <c r="V23" s="431">
        <v>14429</v>
      </c>
      <c r="W23" s="431">
        <v>13013</v>
      </c>
      <c r="X23" s="332">
        <v>13974</v>
      </c>
      <c r="Y23" s="332">
        <v>11341</v>
      </c>
      <c r="Z23" s="251"/>
      <c r="AA23" s="397"/>
    </row>
    <row r="24" spans="1:27" ht="12.75" customHeight="1" x14ac:dyDescent="0.2">
      <c r="A24" s="126"/>
      <c r="B24" s="303" t="s">
        <v>52</v>
      </c>
      <c r="C24" s="134">
        <v>-261</v>
      </c>
      <c r="D24" s="195">
        <v>-0.67441860465116277</v>
      </c>
      <c r="E24" s="268"/>
      <c r="F24" s="259">
        <v>126</v>
      </c>
      <c r="G24" s="328">
        <v>288</v>
      </c>
      <c r="H24" s="341">
        <v>323</v>
      </c>
      <c r="I24" s="328">
        <v>391</v>
      </c>
      <c r="J24" s="328">
        <v>387</v>
      </c>
      <c r="K24" s="328">
        <v>352</v>
      </c>
      <c r="L24" s="341">
        <v>261</v>
      </c>
      <c r="M24" s="328">
        <v>287</v>
      </c>
      <c r="N24" s="328">
        <v>582</v>
      </c>
      <c r="O24" s="358"/>
      <c r="P24" s="307">
        <v>737</v>
      </c>
      <c r="Q24" s="307">
        <v>1000</v>
      </c>
      <c r="R24" s="361">
        <v>-263</v>
      </c>
      <c r="S24" s="195">
        <v>-0.26300000000000001</v>
      </c>
      <c r="T24" s="303"/>
      <c r="U24" s="431">
        <v>1391</v>
      </c>
      <c r="V24" s="431">
        <v>1371</v>
      </c>
      <c r="W24" s="431">
        <v>1160</v>
      </c>
      <c r="X24" s="332">
        <v>1920</v>
      </c>
      <c r="Y24" s="332">
        <v>1782</v>
      </c>
      <c r="Z24" s="251"/>
      <c r="AA24" s="397"/>
    </row>
    <row r="25" spans="1:27" x14ac:dyDescent="0.2">
      <c r="A25" s="126"/>
      <c r="B25" s="303" t="s">
        <v>53</v>
      </c>
      <c r="C25" s="134">
        <v>5</v>
      </c>
      <c r="D25" s="195">
        <v>0.12820512820512819</v>
      </c>
      <c r="E25" s="99"/>
      <c r="F25" s="259">
        <v>44</v>
      </c>
      <c r="G25" s="328">
        <v>37</v>
      </c>
      <c r="H25" s="341">
        <v>37</v>
      </c>
      <c r="I25" s="328">
        <v>52</v>
      </c>
      <c r="J25" s="328">
        <v>39</v>
      </c>
      <c r="K25" s="328">
        <v>39</v>
      </c>
      <c r="L25" s="341">
        <v>71</v>
      </c>
      <c r="M25" s="328">
        <v>2435</v>
      </c>
      <c r="N25" s="328">
        <v>183</v>
      </c>
      <c r="O25" s="358"/>
      <c r="P25" s="307">
        <v>118</v>
      </c>
      <c r="Q25" s="307">
        <v>149</v>
      </c>
      <c r="R25" s="361">
        <v>-31</v>
      </c>
      <c r="S25" s="195">
        <v>-0.20805369127516779</v>
      </c>
      <c r="T25" s="303"/>
      <c r="U25" s="431">
        <v>201</v>
      </c>
      <c r="V25" s="431">
        <v>3008</v>
      </c>
      <c r="W25" s="431">
        <v>11349</v>
      </c>
      <c r="X25" s="332">
        <v>6764</v>
      </c>
      <c r="Y25" s="332">
        <v>1607</v>
      </c>
      <c r="Z25" s="251"/>
      <c r="AA25" s="397"/>
    </row>
    <row r="26" spans="1:27" s="800" customFormat="1" x14ac:dyDescent="0.2">
      <c r="A26" s="124"/>
      <c r="B26" s="124" t="s">
        <v>87</v>
      </c>
      <c r="C26" s="134">
        <v>0</v>
      </c>
      <c r="D26" s="195">
        <v>0</v>
      </c>
      <c r="E26" s="99"/>
      <c r="F26" s="95">
        <v>0</v>
      </c>
      <c r="G26" s="177">
        <v>0</v>
      </c>
      <c r="H26" s="341">
        <v>0</v>
      </c>
      <c r="I26" s="177">
        <v>0</v>
      </c>
      <c r="J26" s="177">
        <v>0</v>
      </c>
      <c r="K26" s="177">
        <v>0</v>
      </c>
      <c r="L26" s="341">
        <v>0</v>
      </c>
      <c r="M26" s="177">
        <v>0</v>
      </c>
      <c r="N26" s="177">
        <v>0</v>
      </c>
      <c r="O26" s="358"/>
      <c r="P26" s="307">
        <v>0</v>
      </c>
      <c r="Q26" s="307">
        <v>0</v>
      </c>
      <c r="R26" s="361">
        <v>0</v>
      </c>
      <c r="S26" s="195">
        <v>0</v>
      </c>
      <c r="T26" s="303"/>
      <c r="U26" s="799">
        <v>0</v>
      </c>
      <c r="V26" s="799">
        <v>0</v>
      </c>
      <c r="W26" s="431">
        <v>5882</v>
      </c>
      <c r="X26" s="332">
        <v>3033</v>
      </c>
      <c r="Y26" s="332">
        <v>0</v>
      </c>
      <c r="Z26" s="736"/>
      <c r="AA26" s="1023"/>
    </row>
    <row r="27" spans="1:27" ht="13.5" x14ac:dyDescent="0.2">
      <c r="A27" s="124"/>
      <c r="B27" s="303" t="s">
        <v>290</v>
      </c>
      <c r="C27" s="134">
        <v>0</v>
      </c>
      <c r="D27" s="195">
        <v>0</v>
      </c>
      <c r="E27" s="99"/>
      <c r="F27" s="95">
        <v>0</v>
      </c>
      <c r="G27" s="177">
        <v>0</v>
      </c>
      <c r="H27" s="341">
        <v>0</v>
      </c>
      <c r="I27" s="177">
        <v>1898</v>
      </c>
      <c r="J27" s="177">
        <v>0</v>
      </c>
      <c r="K27" s="177">
        <v>0</v>
      </c>
      <c r="L27" s="341">
        <v>0</v>
      </c>
      <c r="M27" s="177">
        <v>0</v>
      </c>
      <c r="N27" s="177">
        <v>0</v>
      </c>
      <c r="O27" s="358"/>
      <c r="P27" s="307">
        <v>0</v>
      </c>
      <c r="Q27" s="307">
        <v>0</v>
      </c>
      <c r="R27" s="361">
        <v>0</v>
      </c>
      <c r="S27" s="195">
        <v>0</v>
      </c>
      <c r="T27" s="303"/>
      <c r="U27" s="354">
        <v>1898</v>
      </c>
      <c r="V27" s="354">
        <v>0</v>
      </c>
      <c r="W27" s="332">
        <v>0</v>
      </c>
      <c r="X27" s="332">
        <v>0</v>
      </c>
      <c r="Y27" s="331">
        <v>0</v>
      </c>
      <c r="Z27" s="251"/>
      <c r="AA27" s="397"/>
    </row>
    <row r="28" spans="1:27" x14ac:dyDescent="0.2">
      <c r="A28" s="124"/>
      <c r="B28" s="295" t="s">
        <v>258</v>
      </c>
      <c r="C28" s="134">
        <v>0</v>
      </c>
      <c r="D28" s="195">
        <v>0</v>
      </c>
      <c r="E28" s="99"/>
      <c r="F28" s="95">
        <v>0</v>
      </c>
      <c r="G28" s="177">
        <v>13500</v>
      </c>
      <c r="H28" s="341">
        <v>0</v>
      </c>
      <c r="I28" s="177">
        <v>0</v>
      </c>
      <c r="J28" s="177">
        <v>0</v>
      </c>
      <c r="K28" s="177">
        <v>0</v>
      </c>
      <c r="L28" s="341">
        <v>0</v>
      </c>
      <c r="M28" s="177">
        <v>0</v>
      </c>
      <c r="N28" s="177">
        <v>0</v>
      </c>
      <c r="O28" s="358"/>
      <c r="P28" s="307">
        <v>13500</v>
      </c>
      <c r="Q28" s="307">
        <v>0</v>
      </c>
      <c r="R28" s="361">
        <v>13500</v>
      </c>
      <c r="S28" s="195" t="s">
        <v>25</v>
      </c>
      <c r="T28" s="303"/>
      <c r="U28" s="354">
        <v>0</v>
      </c>
      <c r="V28" s="354">
        <v>0</v>
      </c>
      <c r="W28" s="332">
        <v>0</v>
      </c>
      <c r="X28" s="332">
        <v>0</v>
      </c>
      <c r="Y28" s="331">
        <v>0</v>
      </c>
      <c r="Z28" s="251"/>
      <c r="AA28" s="397"/>
    </row>
    <row r="29" spans="1:27" x14ac:dyDescent="0.2">
      <c r="A29" s="124"/>
      <c r="B29" s="124" t="s">
        <v>226</v>
      </c>
      <c r="C29" s="292">
        <v>63</v>
      </c>
      <c r="D29" s="293">
        <v>0.67021276595744683</v>
      </c>
      <c r="E29" s="99"/>
      <c r="F29" s="95">
        <v>157</v>
      </c>
      <c r="G29" s="177">
        <v>247</v>
      </c>
      <c r="H29" s="341">
        <v>11</v>
      </c>
      <c r="I29" s="177">
        <v>-4</v>
      </c>
      <c r="J29" s="177">
        <v>94</v>
      </c>
      <c r="K29" s="177">
        <v>208</v>
      </c>
      <c r="L29" s="341">
        <v>0</v>
      </c>
      <c r="M29" s="177">
        <v>0</v>
      </c>
      <c r="N29" s="177">
        <v>0</v>
      </c>
      <c r="O29" s="358"/>
      <c r="P29" s="307">
        <v>415</v>
      </c>
      <c r="Q29" s="307">
        <v>302</v>
      </c>
      <c r="R29" s="361">
        <v>113</v>
      </c>
      <c r="S29" s="195">
        <v>0.3741721854304636</v>
      </c>
      <c r="T29" s="303"/>
      <c r="U29" s="965">
        <v>298</v>
      </c>
      <c r="V29" s="965">
        <v>0</v>
      </c>
      <c r="W29" s="332">
        <v>0</v>
      </c>
      <c r="X29" s="332">
        <v>0</v>
      </c>
      <c r="Y29" s="331">
        <v>0</v>
      </c>
      <c r="Z29" s="251"/>
      <c r="AA29" s="397"/>
    </row>
    <row r="30" spans="1:27" ht="12.75" customHeight="1" x14ac:dyDescent="0.2">
      <c r="A30" s="126"/>
      <c r="B30" s="124"/>
      <c r="C30" s="134">
        <v>4133</v>
      </c>
      <c r="D30" s="195">
        <v>0.27419889869302727</v>
      </c>
      <c r="E30" s="99"/>
      <c r="F30" s="898">
        <v>19206</v>
      </c>
      <c r="G30" s="482">
        <v>33826</v>
      </c>
      <c r="H30" s="436">
        <v>15547</v>
      </c>
      <c r="I30" s="435">
        <v>16715</v>
      </c>
      <c r="J30" s="482">
        <v>15073</v>
      </c>
      <c r="K30" s="482">
        <v>12276</v>
      </c>
      <c r="L30" s="436">
        <v>14424</v>
      </c>
      <c r="M30" s="435">
        <v>18591</v>
      </c>
      <c r="N30" s="482">
        <v>18755</v>
      </c>
      <c r="O30" s="194"/>
      <c r="P30" s="359">
        <v>68579</v>
      </c>
      <c r="Q30" s="359">
        <v>41773</v>
      </c>
      <c r="R30" s="766">
        <v>26806</v>
      </c>
      <c r="S30" s="418">
        <v>0.64170636535561243</v>
      </c>
      <c r="T30" s="212"/>
      <c r="U30" s="340">
        <v>58488</v>
      </c>
      <c r="V30" s="359">
        <v>63701</v>
      </c>
      <c r="W30" s="340">
        <v>72941</v>
      </c>
      <c r="X30" s="340">
        <v>64047</v>
      </c>
      <c r="Y30" s="436">
        <v>51088</v>
      </c>
      <c r="Z30" s="251"/>
      <c r="AA30" s="397"/>
    </row>
    <row r="31" spans="1:27" s="900" customFormat="1" ht="24.75" customHeight="1" x14ac:dyDescent="0.2">
      <c r="A31" s="1162" t="s">
        <v>96</v>
      </c>
      <c r="B31" s="1163"/>
      <c r="C31" s="290">
        <v>-1751</v>
      </c>
      <c r="D31" s="291">
        <v>-0.15624163469260299</v>
      </c>
      <c r="E31" s="99"/>
      <c r="F31" s="272">
        <v>-12958</v>
      </c>
      <c r="G31" s="367">
        <v>-28650</v>
      </c>
      <c r="H31" s="368">
        <v>-10172</v>
      </c>
      <c r="I31" s="367">
        <v>-11700</v>
      </c>
      <c r="J31" s="367">
        <v>-11207</v>
      </c>
      <c r="K31" s="367">
        <v>-9172</v>
      </c>
      <c r="L31" s="368">
        <v>-11353</v>
      </c>
      <c r="M31" s="367">
        <v>-13788</v>
      </c>
      <c r="N31" s="367">
        <v>-15283</v>
      </c>
      <c r="O31" s="194"/>
      <c r="P31" s="387">
        <v>-51780</v>
      </c>
      <c r="Q31" s="438">
        <v>-31732</v>
      </c>
      <c r="R31" s="703">
        <v>-20048</v>
      </c>
      <c r="S31" s="291">
        <v>-0.63179125173326611</v>
      </c>
      <c r="T31" s="212"/>
      <c r="U31" s="366">
        <v>-43432</v>
      </c>
      <c r="V31" s="387">
        <v>-49657</v>
      </c>
      <c r="W31" s="366">
        <v>-63973</v>
      </c>
      <c r="X31" s="360">
        <v>-47279</v>
      </c>
      <c r="Y31" s="360">
        <v>-35670</v>
      </c>
      <c r="Z31" s="258"/>
      <c r="AA31" s="875"/>
    </row>
    <row r="32" spans="1:27" s="900" customFormat="1" x14ac:dyDescent="0.2">
      <c r="A32" s="980"/>
      <c r="B32" s="968" t="s">
        <v>146</v>
      </c>
      <c r="C32" s="290">
        <v>-156</v>
      </c>
      <c r="D32" s="291">
        <v>-2.0794454812050101E-2</v>
      </c>
      <c r="E32" s="99"/>
      <c r="F32" s="263">
        <v>-7658</v>
      </c>
      <c r="G32" s="307">
        <v>-7781</v>
      </c>
      <c r="H32" s="457">
        <v>-7652</v>
      </c>
      <c r="I32" s="307">
        <v>-7736</v>
      </c>
      <c r="J32" s="307">
        <v>-7502</v>
      </c>
      <c r="K32" s="307">
        <v>-7960</v>
      </c>
      <c r="L32" s="457">
        <v>-8855</v>
      </c>
      <c r="M32" s="307">
        <v>-9443</v>
      </c>
      <c r="N32" s="307">
        <v>-9710</v>
      </c>
      <c r="O32" s="759"/>
      <c r="P32" s="307">
        <v>-23091</v>
      </c>
      <c r="Q32" s="307">
        <v>-24317</v>
      </c>
      <c r="R32" s="307">
        <v>1226</v>
      </c>
      <c r="S32" s="291">
        <v>5.0417403462598182E-2</v>
      </c>
      <c r="T32" s="976"/>
      <c r="U32" s="459">
        <v>-32053</v>
      </c>
      <c r="V32" s="307">
        <v>-35006</v>
      </c>
      <c r="W32" s="459">
        <v>-38941</v>
      </c>
      <c r="X32" s="768">
        <v>-33593</v>
      </c>
      <c r="Y32" s="769">
        <v>-33256</v>
      </c>
      <c r="Z32" s="251"/>
      <c r="AA32" s="397"/>
    </row>
    <row r="33" spans="1:27" s="900" customFormat="1" ht="13.5" thickBot="1" x14ac:dyDescent="0.25">
      <c r="A33" s="971" t="s">
        <v>54</v>
      </c>
      <c r="B33" s="125"/>
      <c r="C33" s="301">
        <v>-1595</v>
      </c>
      <c r="D33" s="302">
        <v>-0.43049932523616702</v>
      </c>
      <c r="E33" s="99"/>
      <c r="F33" s="406">
        <v>-5300</v>
      </c>
      <c r="G33" s="468">
        <v>-20869</v>
      </c>
      <c r="H33" s="472">
        <v>-2520</v>
      </c>
      <c r="I33" s="468">
        <v>-3964</v>
      </c>
      <c r="J33" s="468">
        <v>-3705</v>
      </c>
      <c r="K33" s="468">
        <v>-1212</v>
      </c>
      <c r="L33" s="472">
        <v>-2498</v>
      </c>
      <c r="M33" s="468">
        <v>-4345</v>
      </c>
      <c r="N33" s="468">
        <v>-5573</v>
      </c>
      <c r="O33" s="759"/>
      <c r="P33" s="468">
        <v>-28689</v>
      </c>
      <c r="Q33" s="468">
        <v>-7415</v>
      </c>
      <c r="R33" s="468">
        <v>-21274</v>
      </c>
      <c r="S33" s="302">
        <v>-2.8690492245448413</v>
      </c>
      <c r="T33" s="976"/>
      <c r="U33" s="474">
        <v>-11379</v>
      </c>
      <c r="V33" s="468">
        <v>-14651</v>
      </c>
      <c r="W33" s="474">
        <v>-25032</v>
      </c>
      <c r="X33" s="474">
        <v>-13686</v>
      </c>
      <c r="Y33" s="472">
        <v>-2414</v>
      </c>
      <c r="Z33" s="251"/>
      <c r="AA33" s="397"/>
    </row>
    <row r="34" spans="1:27" ht="12.75" customHeight="1" thickTop="1" x14ac:dyDescent="0.2">
      <c r="A34" s="303"/>
      <c r="B34" s="303"/>
      <c r="C34" s="176"/>
      <c r="D34" s="130"/>
      <c r="E34" s="89"/>
      <c r="F34" s="89"/>
      <c r="G34" s="130"/>
      <c r="H34" s="124"/>
      <c r="I34" s="130"/>
      <c r="J34" s="130"/>
      <c r="K34" s="130"/>
      <c r="L34" s="124"/>
      <c r="M34" s="130"/>
      <c r="N34" s="130"/>
      <c r="O34" s="124"/>
      <c r="P34" s="130"/>
      <c r="Q34" s="130"/>
      <c r="R34" s="176"/>
      <c r="S34" s="130"/>
      <c r="T34" s="124"/>
      <c r="U34" s="124"/>
      <c r="V34" s="124"/>
      <c r="W34" s="310"/>
      <c r="X34" s="310"/>
      <c r="Y34" s="310"/>
      <c r="Z34" s="251"/>
      <c r="AA34" s="397"/>
    </row>
    <row r="35" spans="1:27" ht="12.75" customHeight="1" x14ac:dyDescent="0.2">
      <c r="A35" s="306" t="s">
        <v>66</v>
      </c>
      <c r="B35" s="306"/>
      <c r="C35" s="176">
        <v>21</v>
      </c>
      <c r="D35" s="130">
        <v>7.4468085106382975E-2</v>
      </c>
      <c r="E35" s="89"/>
      <c r="F35" s="94">
        <v>303</v>
      </c>
      <c r="G35" s="176">
        <v>294</v>
      </c>
      <c r="H35" s="176">
        <v>291</v>
      </c>
      <c r="I35" s="176">
        <v>288</v>
      </c>
      <c r="J35" s="176">
        <v>282</v>
      </c>
      <c r="K35" s="176">
        <v>276</v>
      </c>
      <c r="L35" s="176">
        <v>274</v>
      </c>
      <c r="M35" s="176">
        <v>279</v>
      </c>
      <c r="N35" s="176">
        <v>281</v>
      </c>
      <c r="O35" s="124"/>
      <c r="P35" s="176">
        <v>303</v>
      </c>
      <c r="Q35" s="176">
        <v>282</v>
      </c>
      <c r="R35" s="176">
        <v>21</v>
      </c>
      <c r="S35" s="130">
        <v>7.4468085106382975E-2</v>
      </c>
      <c r="T35" s="124"/>
      <c r="U35" s="176">
        <v>288</v>
      </c>
      <c r="V35" s="176">
        <v>279</v>
      </c>
      <c r="W35" s="176">
        <v>288</v>
      </c>
      <c r="X35" s="176">
        <v>324</v>
      </c>
      <c r="Y35" s="176">
        <v>316</v>
      </c>
      <c r="Z35" s="251"/>
      <c r="AA35" s="397"/>
    </row>
    <row r="36" spans="1:27" ht="12.75" customHeight="1" x14ac:dyDescent="0.2">
      <c r="A36" s="306"/>
      <c r="B36" s="306"/>
      <c r="C36" s="176"/>
      <c r="D36" s="130"/>
      <c r="E36" s="89"/>
      <c r="F36" s="94"/>
      <c r="G36" s="176"/>
      <c r="H36" s="176"/>
      <c r="I36" s="176"/>
      <c r="J36" s="176"/>
      <c r="K36" s="176"/>
      <c r="L36" s="176"/>
      <c r="M36" s="176"/>
      <c r="N36" s="176"/>
      <c r="O36" s="124"/>
      <c r="P36" s="176"/>
      <c r="Q36" s="176"/>
      <c r="R36" s="176"/>
      <c r="S36" s="130"/>
      <c r="T36" s="124"/>
      <c r="U36" s="176"/>
      <c r="V36" s="176"/>
      <c r="W36" s="176"/>
      <c r="X36" s="176"/>
      <c r="Y36" s="176"/>
      <c r="Z36" s="251"/>
      <c r="AA36" s="397"/>
    </row>
    <row r="37" spans="1:27" ht="12.75" customHeight="1" x14ac:dyDescent="0.2">
      <c r="A37" s="124"/>
      <c r="B37" s="124"/>
      <c r="C37" s="124"/>
      <c r="D37" s="124"/>
      <c r="E37" s="82"/>
      <c r="F37" s="82"/>
      <c r="G37" s="124"/>
      <c r="H37" s="124"/>
      <c r="I37" s="124"/>
      <c r="J37" s="124"/>
      <c r="K37" s="124"/>
      <c r="L37" s="124"/>
      <c r="M37" s="124"/>
      <c r="N37" s="124"/>
      <c r="O37" s="124"/>
      <c r="P37" s="124"/>
      <c r="Q37" s="124"/>
      <c r="R37" s="124"/>
      <c r="S37" s="124"/>
      <c r="T37" s="124"/>
      <c r="U37" s="124"/>
      <c r="V37" s="124"/>
      <c r="W37" s="310"/>
      <c r="X37" s="310"/>
      <c r="Y37" s="310"/>
      <c r="Z37" s="251"/>
      <c r="AA37" s="397"/>
    </row>
    <row r="38" spans="1:27" ht="18" customHeight="1" x14ac:dyDescent="0.2">
      <c r="A38" s="422" t="s">
        <v>287</v>
      </c>
      <c r="B38" s="124"/>
      <c r="C38" s="303"/>
      <c r="D38" s="303"/>
      <c r="E38" s="258"/>
      <c r="F38" s="258"/>
      <c r="G38" s="310"/>
      <c r="H38" s="310"/>
      <c r="I38" s="310"/>
      <c r="J38" s="124"/>
      <c r="K38" s="310"/>
      <c r="L38" s="310"/>
      <c r="M38" s="310"/>
      <c r="N38" s="310"/>
      <c r="O38" s="310"/>
      <c r="P38" s="310"/>
      <c r="Q38" s="310"/>
      <c r="R38" s="310"/>
      <c r="S38" s="310"/>
      <c r="T38" s="294"/>
      <c r="U38" s="771"/>
      <c r="V38" s="771"/>
      <c r="W38" s="771"/>
      <c r="X38" s="771"/>
      <c r="Y38" s="771"/>
      <c r="Z38" s="251"/>
      <c r="AA38" s="397"/>
    </row>
    <row r="39" spans="1:27" ht="18" customHeight="1" x14ac:dyDescent="0.2">
      <c r="A39" s="422"/>
      <c r="B39" s="124"/>
      <c r="C39" s="303"/>
      <c r="D39" s="303"/>
      <c r="E39" s="258"/>
      <c r="F39" s="258"/>
      <c r="G39" s="310"/>
      <c r="H39" s="310"/>
      <c r="I39" s="310"/>
      <c r="J39" s="124"/>
      <c r="K39" s="310"/>
      <c r="L39" s="310"/>
      <c r="M39" s="310"/>
      <c r="N39" s="310"/>
      <c r="O39" s="310"/>
      <c r="P39" s="310"/>
      <c r="Q39" s="310"/>
      <c r="R39" s="310"/>
      <c r="S39" s="310"/>
      <c r="T39" s="294"/>
      <c r="U39" s="771"/>
      <c r="V39" s="771"/>
      <c r="W39" s="771"/>
      <c r="X39" s="771"/>
      <c r="Y39" s="771"/>
      <c r="Z39" s="251"/>
      <c r="AA39" s="397"/>
    </row>
    <row r="40" spans="1:27" ht="12.75" customHeight="1" x14ac:dyDescent="0.2">
      <c r="A40" s="423"/>
      <c r="B40" s="124"/>
      <c r="C40" s="303"/>
      <c r="D40" s="303"/>
      <c r="E40" s="258"/>
      <c r="F40" s="258"/>
      <c r="G40" s="310"/>
      <c r="H40" s="310"/>
      <c r="I40" s="310"/>
      <c r="J40" s="124"/>
      <c r="K40" s="310"/>
      <c r="L40" s="310"/>
      <c r="M40" s="310"/>
      <c r="N40" s="310"/>
      <c r="O40" s="310"/>
      <c r="P40" s="479"/>
      <c r="Q40" s="310"/>
      <c r="R40" s="310"/>
      <c r="S40" s="310"/>
      <c r="T40" s="294"/>
      <c r="U40" s="294"/>
      <c r="V40" s="294"/>
      <c r="W40" s="294"/>
      <c r="X40" s="294"/>
      <c r="Y40" s="294"/>
      <c r="Z40" s="251"/>
      <c r="AA40" s="397"/>
    </row>
    <row r="41" spans="1:27" ht="12.75" customHeight="1" x14ac:dyDescent="0.2">
      <c r="A41" s="123"/>
      <c r="B41" s="740"/>
      <c r="C41" s="1123" t="s">
        <v>272</v>
      </c>
      <c r="D41" s="1124"/>
      <c r="E41" s="83"/>
      <c r="F41" s="84"/>
      <c r="G41" s="154"/>
      <c r="H41" s="319"/>
      <c r="I41" s="154"/>
      <c r="J41" s="154"/>
      <c r="K41" s="154"/>
      <c r="L41" s="319"/>
      <c r="M41" s="154"/>
      <c r="N41" s="154"/>
      <c r="O41" s="321"/>
      <c r="P41" s="159" t="s">
        <v>273</v>
      </c>
      <c r="Q41" s="159"/>
      <c r="R41" s="159" t="s">
        <v>249</v>
      </c>
      <c r="S41" s="160"/>
      <c r="T41" s="161"/>
      <c r="U41" s="162"/>
      <c r="V41" s="162"/>
      <c r="W41" s="162"/>
      <c r="X41" s="162"/>
      <c r="Y41" s="162"/>
      <c r="Z41" s="255"/>
      <c r="AA41" s="397"/>
    </row>
    <row r="42" spans="1:27" ht="12.75" customHeight="1" x14ac:dyDescent="0.2">
      <c r="A42" s="123" t="s">
        <v>2</v>
      </c>
      <c r="B42" s="124"/>
      <c r="C42" s="1146" t="s">
        <v>24</v>
      </c>
      <c r="D42" s="1147"/>
      <c r="E42" s="87"/>
      <c r="F42" s="88" t="s">
        <v>246</v>
      </c>
      <c r="G42" s="163" t="s">
        <v>247</v>
      </c>
      <c r="H42" s="164" t="s">
        <v>248</v>
      </c>
      <c r="I42" s="163" t="s">
        <v>221</v>
      </c>
      <c r="J42" s="163" t="s">
        <v>220</v>
      </c>
      <c r="K42" s="163" t="s">
        <v>219</v>
      </c>
      <c r="L42" s="164" t="s">
        <v>218</v>
      </c>
      <c r="M42" s="163" t="s">
        <v>181</v>
      </c>
      <c r="N42" s="163" t="s">
        <v>182</v>
      </c>
      <c r="O42" s="167"/>
      <c r="P42" s="163" t="s">
        <v>246</v>
      </c>
      <c r="Q42" s="163" t="s">
        <v>220</v>
      </c>
      <c r="R42" s="1156" t="s">
        <v>24</v>
      </c>
      <c r="S42" s="1126"/>
      <c r="T42" s="378"/>
      <c r="U42" s="165" t="s">
        <v>222</v>
      </c>
      <c r="V42" s="165" t="s">
        <v>217</v>
      </c>
      <c r="W42" s="165" t="s">
        <v>178</v>
      </c>
      <c r="X42" s="165" t="s">
        <v>165</v>
      </c>
      <c r="Y42" s="165" t="s">
        <v>145</v>
      </c>
      <c r="Z42" s="255"/>
      <c r="AA42" s="397"/>
    </row>
    <row r="43" spans="1:27" ht="12.75" customHeight="1" x14ac:dyDescent="0.2">
      <c r="A43" s="309"/>
      <c r="B43" s="310" t="s">
        <v>4</v>
      </c>
      <c r="C43" s="426">
        <v>2382</v>
      </c>
      <c r="D43" s="312">
        <v>0.61614071391619241</v>
      </c>
      <c r="E43" s="257"/>
      <c r="F43" s="264">
        <v>6248</v>
      </c>
      <c r="G43" s="342">
        <v>5176</v>
      </c>
      <c r="H43" s="344">
        <v>5375</v>
      </c>
      <c r="I43" s="342">
        <v>5015</v>
      </c>
      <c r="J43" s="361">
        <v>3866</v>
      </c>
      <c r="K43" s="342">
        <v>3104</v>
      </c>
      <c r="L43" s="344">
        <v>3071</v>
      </c>
      <c r="M43" s="342">
        <v>4803</v>
      </c>
      <c r="N43" s="342">
        <v>3472</v>
      </c>
      <c r="O43" s="345"/>
      <c r="P43" s="456">
        <v>16799</v>
      </c>
      <c r="Q43" s="455">
        <v>10041</v>
      </c>
      <c r="R43" s="380">
        <v>6758</v>
      </c>
      <c r="S43" s="381">
        <v>0.67304053381137341</v>
      </c>
      <c r="T43" s="294"/>
      <c r="U43" s="464">
        <v>15056</v>
      </c>
      <c r="V43" s="464">
        <v>14044</v>
      </c>
      <c r="W43" s="464">
        <v>8968</v>
      </c>
      <c r="X43" s="332">
        <v>16768</v>
      </c>
      <c r="Y43" s="332">
        <v>15418</v>
      </c>
      <c r="Z43" s="251"/>
      <c r="AA43" s="397"/>
    </row>
    <row r="44" spans="1:27" ht="12.75" customHeight="1" x14ac:dyDescent="0.2">
      <c r="A44" s="294"/>
      <c r="B44" s="310" t="s">
        <v>62</v>
      </c>
      <c r="C44" s="311">
        <v>4133</v>
      </c>
      <c r="D44" s="195">
        <v>0.27419889869302727</v>
      </c>
      <c r="E44" s="111"/>
      <c r="F44" s="271">
        <v>19206</v>
      </c>
      <c r="G44" s="361">
        <v>20326</v>
      </c>
      <c r="H44" s="344">
        <v>15547</v>
      </c>
      <c r="I44" s="361">
        <v>14817</v>
      </c>
      <c r="J44" s="361">
        <v>15073</v>
      </c>
      <c r="K44" s="361">
        <v>12276</v>
      </c>
      <c r="L44" s="344">
        <v>14424</v>
      </c>
      <c r="M44" s="361">
        <v>18591</v>
      </c>
      <c r="N44" s="361">
        <v>18755</v>
      </c>
      <c r="O44" s="345"/>
      <c r="P44" s="445">
        <v>55079</v>
      </c>
      <c r="Q44" s="307">
        <v>41773</v>
      </c>
      <c r="R44" s="177">
        <v>13306</v>
      </c>
      <c r="S44" s="383">
        <v>0.31853110861082518</v>
      </c>
      <c r="T44" s="294"/>
      <c r="U44" s="431">
        <v>56590</v>
      </c>
      <c r="V44" s="431">
        <v>63701</v>
      </c>
      <c r="W44" s="431">
        <v>60155</v>
      </c>
      <c r="X44" s="332">
        <v>55814</v>
      </c>
      <c r="Y44" s="332">
        <v>51088</v>
      </c>
      <c r="Z44" s="251"/>
      <c r="AA44" s="397"/>
    </row>
    <row r="45" spans="1:27" ht="12.75" customHeight="1" x14ac:dyDescent="0.2">
      <c r="A45" s="294"/>
      <c r="B45" s="417" t="s">
        <v>146</v>
      </c>
      <c r="C45" s="311">
        <v>-156</v>
      </c>
      <c r="D45" s="195">
        <v>-2.0794454812050101E-2</v>
      </c>
      <c r="E45" s="111"/>
      <c r="F45" s="270">
        <v>-7658</v>
      </c>
      <c r="G45" s="361">
        <v>-7781</v>
      </c>
      <c r="H45" s="344">
        <v>-7652</v>
      </c>
      <c r="I45" s="361">
        <v>-7736</v>
      </c>
      <c r="J45" s="361">
        <v>-7502</v>
      </c>
      <c r="K45" s="361">
        <v>-7960</v>
      </c>
      <c r="L45" s="344">
        <v>-8855</v>
      </c>
      <c r="M45" s="361">
        <v>-9443</v>
      </c>
      <c r="N45" s="361">
        <v>-9710</v>
      </c>
      <c r="O45" s="345"/>
      <c r="P45" s="445">
        <v>-23091</v>
      </c>
      <c r="Q45" s="307">
        <v>-24317</v>
      </c>
      <c r="R45" s="177">
        <v>1226</v>
      </c>
      <c r="S45" s="383">
        <v>5.0417403462598182E-2</v>
      </c>
      <c r="T45" s="294"/>
      <c r="U45" s="459">
        <v>-32053</v>
      </c>
      <c r="V45" s="459">
        <v>-35006</v>
      </c>
      <c r="W45" s="459">
        <v>-38941</v>
      </c>
      <c r="X45" s="332">
        <v>-33593</v>
      </c>
      <c r="Y45" s="332">
        <v>-33256</v>
      </c>
      <c r="Z45" s="251"/>
      <c r="AA45" s="397"/>
    </row>
    <row r="46" spans="1:27" x14ac:dyDescent="0.2">
      <c r="A46" s="294"/>
      <c r="B46" s="417" t="s">
        <v>195</v>
      </c>
      <c r="C46" s="313">
        <v>-1595</v>
      </c>
      <c r="D46" s="293">
        <v>-0.43049932523616702</v>
      </c>
      <c r="E46" s="111"/>
      <c r="F46" s="266">
        <v>-5300</v>
      </c>
      <c r="G46" s="348">
        <v>-7369</v>
      </c>
      <c r="H46" s="483">
        <v>-2520</v>
      </c>
      <c r="I46" s="348">
        <v>-2066</v>
      </c>
      <c r="J46" s="388">
        <v>-3705</v>
      </c>
      <c r="K46" s="348">
        <v>-1212</v>
      </c>
      <c r="L46" s="483">
        <v>-2498</v>
      </c>
      <c r="M46" s="348">
        <v>-4345</v>
      </c>
      <c r="N46" s="348">
        <v>-5573</v>
      </c>
      <c r="O46" s="345"/>
      <c r="P46" s="465">
        <v>-15189</v>
      </c>
      <c r="Q46" s="346">
        <v>-7415</v>
      </c>
      <c r="R46" s="391">
        <v>-7774</v>
      </c>
      <c r="S46" s="427">
        <v>-1.0484153742414026</v>
      </c>
      <c r="T46" s="294"/>
      <c r="U46" s="365">
        <v>-9481</v>
      </c>
      <c r="V46" s="365">
        <v>-14651</v>
      </c>
      <c r="W46" s="365">
        <v>-12246</v>
      </c>
      <c r="X46" s="498">
        <v>-5453</v>
      </c>
      <c r="Y46" s="498">
        <v>-2414</v>
      </c>
      <c r="Z46" s="251"/>
      <c r="AA46" s="397"/>
    </row>
    <row r="47" spans="1:27" x14ac:dyDescent="0.2">
      <c r="A47" s="294"/>
      <c r="B47" s="417"/>
      <c r="C47" s="177"/>
      <c r="D47" s="136"/>
      <c r="E47" s="107"/>
      <c r="F47" s="107"/>
      <c r="G47" s="136"/>
      <c r="H47" s="136"/>
      <c r="I47" s="136"/>
      <c r="J47" s="136"/>
      <c r="K47" s="136"/>
      <c r="L47" s="136"/>
      <c r="M47" s="136"/>
      <c r="N47" s="136"/>
      <c r="O47" s="310"/>
      <c r="P47" s="310"/>
      <c r="Q47" s="310"/>
      <c r="R47" s="177"/>
      <c r="S47" s="772"/>
      <c r="T47" s="294"/>
      <c r="U47" s="333"/>
      <c r="V47" s="333"/>
      <c r="W47" s="333"/>
      <c r="X47" s="333"/>
      <c r="Y47" s="333"/>
      <c r="Z47" s="251"/>
      <c r="AA47" s="397"/>
    </row>
    <row r="48" spans="1:27" x14ac:dyDescent="0.2">
      <c r="A48" s="124" t="s">
        <v>162</v>
      </c>
      <c r="B48" s="417"/>
      <c r="C48" s="177"/>
      <c r="D48" s="217"/>
      <c r="E48" s="806"/>
      <c r="F48" s="806"/>
      <c r="G48" s="217"/>
      <c r="H48" s="217"/>
      <c r="I48" s="217"/>
      <c r="J48" s="217"/>
      <c r="K48" s="217"/>
      <c r="L48" s="217"/>
      <c r="M48" s="217"/>
      <c r="N48" s="217"/>
      <c r="O48" s="804"/>
      <c r="P48" s="804"/>
      <c r="Q48" s="804"/>
      <c r="R48" s="217"/>
      <c r="S48" s="214"/>
      <c r="T48" s="478"/>
      <c r="U48" s="804"/>
      <c r="V48" s="804"/>
      <c r="W48" s="804"/>
      <c r="X48" s="804"/>
      <c r="Y48" s="804"/>
      <c r="Z48" s="397"/>
      <c r="AA48" s="397"/>
    </row>
    <row r="49" spans="1:25" x14ac:dyDescent="0.2">
      <c r="A49" s="147" t="s">
        <v>23</v>
      </c>
      <c r="B49" s="285"/>
      <c r="C49" s="285"/>
      <c r="D49" s="428"/>
      <c r="O49" s="217"/>
      <c r="P49" s="217"/>
      <c r="Q49" s="217"/>
      <c r="R49" s="217"/>
      <c r="S49" s="217"/>
      <c r="T49" s="217"/>
      <c r="U49" s="217"/>
      <c r="V49" s="217"/>
      <c r="W49" s="217"/>
      <c r="X49" s="217"/>
      <c r="Y49" s="217"/>
    </row>
    <row r="50" spans="1:25" x14ac:dyDescent="0.2">
      <c r="A50" s="119"/>
      <c r="P50" s="428"/>
      <c r="Q50" s="428"/>
    </row>
    <row r="51" spans="1:25" x14ac:dyDescent="0.2">
      <c r="A51" s="124" t="s">
        <v>250</v>
      </c>
      <c r="P51" s="428"/>
      <c r="Q51" s="428"/>
    </row>
    <row r="52" spans="1:25" x14ac:dyDescent="0.2">
      <c r="P52" s="428"/>
      <c r="Q52" s="428"/>
    </row>
    <row r="53" spans="1:25" x14ac:dyDescent="0.2">
      <c r="P53" s="428"/>
      <c r="Q53" s="428"/>
    </row>
    <row r="54" spans="1:25" x14ac:dyDescent="0.2">
      <c r="P54" s="428"/>
      <c r="Q54" s="428"/>
    </row>
    <row r="55" spans="1:25" x14ac:dyDescent="0.2">
      <c r="P55" s="428"/>
      <c r="Q55" s="428"/>
    </row>
    <row r="56" spans="1:25" x14ac:dyDescent="0.2">
      <c r="P56" s="428"/>
      <c r="Q56" s="428"/>
    </row>
    <row r="57" spans="1:25" x14ac:dyDescent="0.2">
      <c r="P57" s="428"/>
      <c r="Q57" s="428"/>
    </row>
    <row r="58" spans="1:25" x14ac:dyDescent="0.2">
      <c r="P58" s="428"/>
      <c r="Q58" s="428"/>
    </row>
    <row r="59" spans="1:25" x14ac:dyDescent="0.2">
      <c r="P59" s="428"/>
      <c r="Q59" s="428"/>
    </row>
    <row r="60" spans="1:25" x14ac:dyDescent="0.2">
      <c r="P60" s="428"/>
      <c r="Q60" s="428"/>
    </row>
    <row r="61" spans="1:25" x14ac:dyDescent="0.2">
      <c r="P61" s="428"/>
      <c r="Q61" s="428"/>
    </row>
    <row r="62" spans="1:25" x14ac:dyDescent="0.2">
      <c r="P62" s="428"/>
      <c r="Q62" s="428"/>
    </row>
    <row r="63" spans="1:25" x14ac:dyDescent="0.2">
      <c r="P63" s="428"/>
      <c r="Q63" s="428"/>
    </row>
    <row r="64" spans="1:25" x14ac:dyDescent="0.2">
      <c r="P64" s="428"/>
      <c r="Q64" s="428"/>
    </row>
    <row r="65" spans="16:17" x14ac:dyDescent="0.2">
      <c r="P65" s="428"/>
      <c r="Q65" s="428"/>
    </row>
    <row r="66" spans="16:17" x14ac:dyDescent="0.2">
      <c r="P66" s="428"/>
      <c r="Q66" s="428"/>
    </row>
    <row r="67" spans="16:17" x14ac:dyDescent="0.2">
      <c r="P67" s="428"/>
      <c r="Q67" s="428"/>
    </row>
    <row r="68" spans="16:17" x14ac:dyDescent="0.2">
      <c r="P68" s="428"/>
      <c r="Q68" s="428"/>
    </row>
    <row r="69" spans="16:17" x14ac:dyDescent="0.2">
      <c r="P69" s="428"/>
      <c r="Q69" s="428"/>
    </row>
    <row r="70" spans="16:17" x14ac:dyDescent="0.2">
      <c r="P70" s="428"/>
      <c r="Q70" s="428"/>
    </row>
  </sheetData>
  <mergeCells count="7">
    <mergeCell ref="R11:S11"/>
    <mergeCell ref="R42:S42"/>
    <mergeCell ref="A31:B31"/>
    <mergeCell ref="C10:D10"/>
    <mergeCell ref="C11:D11"/>
    <mergeCell ref="C41:D41"/>
    <mergeCell ref="C42:D42"/>
  </mergeCells>
  <phoneticPr fontId="13" type="noConversion"/>
  <conditionalFormatting sqref="A34:B34 A38:A40">
    <cfRule type="cellIs" dxfId="9" priority="1" stopIfTrue="1" operator="equal">
      <formula>0</formula>
    </cfRule>
  </conditionalFormatting>
  <printOptions horizontalCentered="1"/>
  <pageMargins left="0" right="0" top="0.75" bottom="0" header="0" footer="0"/>
  <pageSetup scale="54" orientation="landscape" r:id="rId1"/>
  <headerFooter alignWithMargins="0">
    <oddFooter>&amp;L&amp;F&amp;CPage 12</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70"/>
  <sheetViews>
    <sheetView zoomScale="90" zoomScaleNormal="90" workbookViewId="0"/>
  </sheetViews>
  <sheetFormatPr defaultColWidth="9.140625" defaultRowHeight="12.75" x14ac:dyDescent="0.2"/>
  <cols>
    <col min="1" max="1" width="3.28515625" style="284" customWidth="1"/>
    <col min="2" max="2" width="42.28515625" style="284" customWidth="1"/>
    <col min="3" max="3" width="12.85546875" style="284" bestFit="1" customWidth="1"/>
    <col min="4" max="4" width="9.7109375" style="284" bestFit="1" customWidth="1"/>
    <col min="5" max="5" width="1.5703125" style="251" customWidth="1"/>
    <col min="6" max="6" width="11.140625" style="251" customWidth="1"/>
    <col min="7" max="7" width="11.140625" style="397" customWidth="1"/>
    <col min="8" max="8" width="11.140625" style="428" customWidth="1"/>
    <col min="9" max="11" width="11.140625" style="397" customWidth="1"/>
    <col min="12" max="12" width="11.140625" style="428" customWidth="1"/>
    <col min="13" max="14" width="11.140625" style="397" customWidth="1"/>
    <col min="15" max="15" width="1.5703125" style="801" customWidth="1"/>
    <col min="16" max="17" width="10.7109375" style="801" customWidth="1"/>
    <col min="18" max="20" width="11.28515625" style="801" customWidth="1"/>
    <col min="21" max="16384" width="9.140625" style="280"/>
  </cols>
  <sheetData>
    <row r="1" spans="1:20" x14ac:dyDescent="0.2">
      <c r="G1" s="251"/>
      <c r="H1" s="285"/>
      <c r="I1" s="251"/>
      <c r="J1" s="251"/>
      <c r="K1" s="251"/>
      <c r="L1" s="285"/>
      <c r="M1" s="251"/>
      <c r="N1" s="251"/>
      <c r="O1" s="284"/>
      <c r="P1" s="284"/>
      <c r="Q1" s="284"/>
      <c r="R1" s="284"/>
      <c r="S1" s="284"/>
      <c r="T1" s="284"/>
    </row>
    <row r="2" spans="1:20" x14ac:dyDescent="0.2">
      <c r="F2" s="79"/>
      <c r="G2" s="79"/>
      <c r="H2" s="119"/>
      <c r="I2" s="251"/>
      <c r="J2" s="79"/>
      <c r="K2" s="79"/>
      <c r="L2" s="119"/>
      <c r="M2" s="251"/>
      <c r="N2" s="79"/>
      <c r="O2" s="284"/>
      <c r="P2" s="284"/>
      <c r="Q2" s="284"/>
      <c r="R2" s="284"/>
      <c r="S2" s="284"/>
      <c r="T2" s="284"/>
    </row>
    <row r="3" spans="1:20" ht="9.75" customHeight="1" x14ac:dyDescent="0.2">
      <c r="F3" s="79"/>
      <c r="G3" s="79"/>
      <c r="H3" s="119"/>
      <c r="I3" s="251"/>
      <c r="J3" s="79"/>
      <c r="K3" s="79"/>
      <c r="L3" s="119"/>
      <c r="M3" s="251"/>
      <c r="N3" s="79"/>
      <c r="O3" s="284"/>
      <c r="P3" s="284"/>
      <c r="Q3" s="284"/>
      <c r="R3" s="284"/>
      <c r="S3" s="284"/>
      <c r="T3" s="284"/>
    </row>
    <row r="4" spans="1:20" x14ac:dyDescent="0.2">
      <c r="F4" s="79"/>
      <c r="G4" s="881"/>
      <c r="H4" s="119"/>
      <c r="I4" s="251"/>
      <c r="J4" s="79"/>
      <c r="K4" s="881"/>
      <c r="L4" s="119"/>
      <c r="M4" s="251"/>
      <c r="N4" s="79"/>
      <c r="O4" s="284"/>
      <c r="P4" s="284"/>
      <c r="Q4" s="284"/>
      <c r="R4" s="284"/>
      <c r="S4" s="284"/>
      <c r="T4" s="284"/>
    </row>
    <row r="5" spans="1:20" x14ac:dyDescent="0.2">
      <c r="A5" s="285"/>
      <c r="B5" s="285"/>
      <c r="C5" s="285"/>
      <c r="D5" s="285"/>
      <c r="F5" s="79"/>
      <c r="G5" s="79"/>
      <c r="H5" s="119"/>
      <c r="I5" s="251"/>
      <c r="J5" s="79"/>
      <c r="K5" s="79"/>
      <c r="L5" s="119"/>
      <c r="M5" s="251"/>
      <c r="N5" s="79"/>
      <c r="O5" s="284"/>
      <c r="P5" s="284"/>
      <c r="Q5" s="284"/>
      <c r="R5" s="284"/>
      <c r="S5" s="284"/>
      <c r="T5" s="284"/>
    </row>
    <row r="6" spans="1:20" ht="18" customHeight="1" x14ac:dyDescent="0.2">
      <c r="A6" s="286" t="s">
        <v>168</v>
      </c>
      <c r="B6" s="285"/>
      <c r="C6" s="285"/>
      <c r="D6" s="285"/>
      <c r="F6" s="79"/>
      <c r="G6" s="79"/>
      <c r="H6" s="119"/>
      <c r="I6" s="251"/>
      <c r="J6" s="79"/>
      <c r="K6" s="79"/>
      <c r="L6" s="119"/>
      <c r="M6" s="251"/>
      <c r="N6" s="79"/>
      <c r="O6" s="284"/>
      <c r="P6" s="284"/>
      <c r="Q6" s="284"/>
      <c r="R6" s="284"/>
      <c r="S6" s="284"/>
      <c r="T6" s="284"/>
    </row>
    <row r="7" spans="1:20" ht="18" customHeight="1" x14ac:dyDescent="0.2">
      <c r="A7" s="286" t="s">
        <v>311</v>
      </c>
      <c r="B7" s="285"/>
      <c r="C7" s="285"/>
      <c r="D7" s="285"/>
      <c r="G7" s="251"/>
      <c r="H7" s="285"/>
      <c r="I7" s="251"/>
      <c r="J7" s="251"/>
      <c r="K7" s="251"/>
      <c r="L7" s="285"/>
      <c r="M7" s="251"/>
      <c r="N7" s="251"/>
      <c r="O7" s="284"/>
      <c r="P7" s="284"/>
      <c r="Q7" s="284"/>
      <c r="R7" s="284"/>
      <c r="S7" s="284"/>
      <c r="T7" s="284"/>
    </row>
    <row r="8" spans="1:20" x14ac:dyDescent="0.2">
      <c r="A8" s="122"/>
      <c r="B8" s="285"/>
      <c r="C8" s="285"/>
      <c r="D8" s="285"/>
      <c r="G8" s="251"/>
      <c r="H8" s="285"/>
      <c r="I8" s="251"/>
      <c r="J8" s="251"/>
      <c r="K8" s="251"/>
      <c r="L8" s="285"/>
      <c r="M8" s="251"/>
      <c r="N8" s="251"/>
      <c r="O8" s="284"/>
      <c r="P8" s="284"/>
      <c r="Q8" s="284"/>
      <c r="R8" s="284"/>
      <c r="S8" s="284"/>
      <c r="T8" s="284"/>
    </row>
    <row r="9" spans="1:20" ht="9.75" customHeight="1" x14ac:dyDescent="0.2">
      <c r="A9" s="119"/>
      <c r="B9" s="119"/>
      <c r="C9" s="119"/>
      <c r="D9" s="119"/>
      <c r="E9" s="79"/>
      <c r="F9" s="79"/>
      <c r="G9" s="79"/>
      <c r="H9" s="119"/>
      <c r="I9" s="79"/>
      <c r="J9" s="79"/>
      <c r="K9" s="79"/>
      <c r="L9" s="119"/>
      <c r="M9" s="79"/>
      <c r="N9" s="79"/>
      <c r="O9" s="284"/>
      <c r="P9" s="284"/>
      <c r="Q9" s="284"/>
      <c r="R9" s="284"/>
      <c r="S9" s="284"/>
      <c r="T9" s="284"/>
    </row>
    <row r="10" spans="1:20" x14ac:dyDescent="0.2">
      <c r="A10" s="123" t="s">
        <v>1</v>
      </c>
      <c r="B10" s="124"/>
      <c r="C10" s="1123" t="s">
        <v>272</v>
      </c>
      <c r="D10" s="1124"/>
      <c r="E10" s="83"/>
      <c r="F10" s="253"/>
      <c r="G10" s="253"/>
      <c r="H10" s="319"/>
      <c r="I10" s="253"/>
      <c r="J10" s="253"/>
      <c r="K10" s="253"/>
      <c r="L10" s="319"/>
      <c r="M10" s="253"/>
      <c r="N10" s="253"/>
      <c r="O10" s="167"/>
      <c r="P10" s="822"/>
      <c r="Q10" s="253"/>
      <c r="R10" s="162"/>
      <c r="S10" s="162"/>
      <c r="T10" s="162"/>
    </row>
    <row r="11" spans="1:20" x14ac:dyDescent="0.2">
      <c r="A11" s="123" t="s">
        <v>71</v>
      </c>
      <c r="B11" s="124"/>
      <c r="C11" s="1164" t="s">
        <v>24</v>
      </c>
      <c r="D11" s="1126"/>
      <c r="E11" s="87"/>
      <c r="F11" s="88" t="s">
        <v>246</v>
      </c>
      <c r="G11" s="88" t="s">
        <v>247</v>
      </c>
      <c r="H11" s="164" t="s">
        <v>248</v>
      </c>
      <c r="I11" s="88" t="s">
        <v>221</v>
      </c>
      <c r="J11" s="88" t="s">
        <v>220</v>
      </c>
      <c r="K11" s="88" t="s">
        <v>219</v>
      </c>
      <c r="L11" s="164" t="s">
        <v>218</v>
      </c>
      <c r="M11" s="88" t="s">
        <v>181</v>
      </c>
      <c r="N11" s="88" t="s">
        <v>182</v>
      </c>
      <c r="O11" s="779"/>
      <c r="P11" s="823" t="s">
        <v>222</v>
      </c>
      <c r="Q11" s="88" t="s">
        <v>217</v>
      </c>
      <c r="R11" s="167" t="s">
        <v>178</v>
      </c>
      <c r="S11" s="167" t="s">
        <v>165</v>
      </c>
      <c r="T11" s="167" t="s">
        <v>145</v>
      </c>
    </row>
    <row r="12" spans="1:20" s="397" customFormat="1" x14ac:dyDescent="0.2">
      <c r="A12" s="123"/>
      <c r="B12" s="124"/>
      <c r="C12" s="846"/>
      <c r="D12" s="844"/>
      <c r="E12" s="87"/>
      <c r="F12" s="256"/>
      <c r="G12" s="256"/>
      <c r="H12" s="324"/>
      <c r="I12" s="256"/>
      <c r="J12" s="256"/>
      <c r="K12" s="256"/>
      <c r="L12" s="324"/>
      <c r="M12" s="256"/>
      <c r="N12" s="256"/>
      <c r="O12" s="779"/>
      <c r="P12" s="824"/>
      <c r="Q12" s="256"/>
      <c r="R12" s="326"/>
      <c r="S12" s="326"/>
      <c r="T12" s="326"/>
    </row>
    <row r="13" spans="1:20" ht="12.75" customHeight="1" x14ac:dyDescent="0.2">
      <c r="A13" s="298" t="s">
        <v>72</v>
      </c>
      <c r="B13" s="776"/>
      <c r="C13" s="289"/>
      <c r="D13" s="287"/>
      <c r="E13" s="257"/>
      <c r="F13" s="258"/>
      <c r="G13" s="258"/>
      <c r="H13" s="287"/>
      <c r="I13" s="258"/>
      <c r="J13" s="258"/>
      <c r="K13" s="258"/>
      <c r="L13" s="287"/>
      <c r="M13" s="258"/>
      <c r="N13" s="258"/>
      <c r="O13" s="327"/>
      <c r="P13" s="252"/>
      <c r="Q13" s="258"/>
      <c r="R13" s="327"/>
      <c r="S13" s="327"/>
      <c r="T13" s="327"/>
    </row>
    <row r="14" spans="1:20" ht="12.75" customHeight="1" x14ac:dyDescent="0.2">
      <c r="A14" s="298"/>
      <c r="B14" s="294" t="s">
        <v>73</v>
      </c>
      <c r="C14" s="134">
        <v>338039</v>
      </c>
      <c r="D14" s="195">
        <v>0.57017101470298026</v>
      </c>
      <c r="E14" s="399"/>
      <c r="F14" s="401">
        <v>930912</v>
      </c>
      <c r="G14" s="401">
        <v>897276</v>
      </c>
      <c r="H14" s="446">
        <v>739311</v>
      </c>
      <c r="I14" s="401">
        <v>862838</v>
      </c>
      <c r="J14" s="401">
        <v>592873</v>
      </c>
      <c r="K14" s="401">
        <v>543109</v>
      </c>
      <c r="L14" s="446">
        <v>521725</v>
      </c>
      <c r="M14" s="401">
        <v>677769</v>
      </c>
      <c r="N14" s="401">
        <v>470243</v>
      </c>
      <c r="O14" s="431"/>
      <c r="P14" s="827">
        <v>862838</v>
      </c>
      <c r="Q14" s="401">
        <v>677769</v>
      </c>
      <c r="R14" s="198">
        <v>428329</v>
      </c>
      <c r="S14" s="198">
        <v>322324</v>
      </c>
      <c r="T14" s="198">
        <v>364296</v>
      </c>
    </row>
    <row r="15" spans="1:20" ht="12.75" customHeight="1" x14ac:dyDescent="0.2">
      <c r="A15" s="298"/>
      <c r="B15" s="294" t="s">
        <v>131</v>
      </c>
      <c r="C15" s="134">
        <v>194817</v>
      </c>
      <c r="D15" s="195">
        <v>0.3788592431255105</v>
      </c>
      <c r="E15" s="399"/>
      <c r="F15" s="401">
        <v>709037</v>
      </c>
      <c r="G15" s="401">
        <v>654784</v>
      </c>
      <c r="H15" s="446">
        <v>625799</v>
      </c>
      <c r="I15" s="401">
        <v>469217</v>
      </c>
      <c r="J15" s="401">
        <v>514220</v>
      </c>
      <c r="K15" s="401">
        <v>469433</v>
      </c>
      <c r="L15" s="446">
        <v>585258</v>
      </c>
      <c r="M15" s="401">
        <v>784230</v>
      </c>
      <c r="N15" s="401">
        <v>421181</v>
      </c>
      <c r="O15" s="431"/>
      <c r="P15" s="827">
        <v>469217</v>
      </c>
      <c r="Q15" s="401">
        <v>784230</v>
      </c>
      <c r="R15" s="198">
        <v>564746</v>
      </c>
      <c r="S15" s="198">
        <v>848128</v>
      </c>
      <c r="T15" s="198">
        <v>1143201</v>
      </c>
    </row>
    <row r="16" spans="1:20" ht="12.75" customHeight="1" x14ac:dyDescent="0.2">
      <c r="A16" s="298"/>
      <c r="B16" s="294" t="s">
        <v>74</v>
      </c>
      <c r="C16" s="134">
        <v>130068</v>
      </c>
      <c r="D16" s="195">
        <v>7.3963965398411852E-2</v>
      </c>
      <c r="E16" s="399"/>
      <c r="F16" s="401">
        <v>1888600</v>
      </c>
      <c r="G16" s="401">
        <v>2209995</v>
      </c>
      <c r="H16" s="446">
        <v>2388761</v>
      </c>
      <c r="I16" s="401">
        <v>2215837</v>
      </c>
      <c r="J16" s="401">
        <v>1758532</v>
      </c>
      <c r="K16" s="401">
        <v>1944939</v>
      </c>
      <c r="L16" s="446">
        <v>2171795</v>
      </c>
      <c r="M16" s="401">
        <v>3395736</v>
      </c>
      <c r="N16" s="401">
        <v>1534449</v>
      </c>
      <c r="O16" s="431"/>
      <c r="P16" s="827">
        <v>2215837</v>
      </c>
      <c r="Q16" s="401">
        <v>3395736</v>
      </c>
      <c r="R16" s="198">
        <v>2041150</v>
      </c>
      <c r="S16" s="198">
        <v>2491488</v>
      </c>
      <c r="T16" s="198">
        <v>2785898</v>
      </c>
    </row>
    <row r="17" spans="1:20" ht="12.75" customHeight="1" x14ac:dyDescent="0.2">
      <c r="A17" s="298"/>
      <c r="B17" s="294" t="s">
        <v>75</v>
      </c>
      <c r="C17" s="134">
        <v>9547</v>
      </c>
      <c r="D17" s="195">
        <v>39.450413223140494</v>
      </c>
      <c r="E17" s="399"/>
      <c r="F17" s="94">
        <v>9789</v>
      </c>
      <c r="G17" s="401">
        <v>5697</v>
      </c>
      <c r="H17" s="192">
        <v>5362</v>
      </c>
      <c r="I17" s="94">
        <v>1170</v>
      </c>
      <c r="J17" s="94">
        <v>242</v>
      </c>
      <c r="K17" s="401">
        <v>2716</v>
      </c>
      <c r="L17" s="192">
        <v>884</v>
      </c>
      <c r="M17" s="94">
        <v>1085</v>
      </c>
      <c r="N17" s="94">
        <v>4586</v>
      </c>
      <c r="O17" s="431"/>
      <c r="P17" s="825">
        <v>1170</v>
      </c>
      <c r="Q17" s="94">
        <v>1085</v>
      </c>
      <c r="R17" s="198">
        <v>12537</v>
      </c>
      <c r="S17" s="198">
        <v>5295</v>
      </c>
      <c r="T17" s="198">
        <v>3983</v>
      </c>
    </row>
    <row r="18" spans="1:20" ht="12.75" customHeight="1" x14ac:dyDescent="0.2">
      <c r="A18" s="298"/>
      <c r="B18" s="294" t="s">
        <v>132</v>
      </c>
      <c r="C18" s="134">
        <v>8419</v>
      </c>
      <c r="D18" s="195">
        <v>0.67829519819529482</v>
      </c>
      <c r="E18" s="399"/>
      <c r="F18" s="401">
        <v>20831</v>
      </c>
      <c r="G18" s="401">
        <v>20802</v>
      </c>
      <c r="H18" s="446">
        <v>18200</v>
      </c>
      <c r="I18" s="401">
        <v>19941</v>
      </c>
      <c r="J18" s="401">
        <v>12412</v>
      </c>
      <c r="K18" s="401">
        <v>15006</v>
      </c>
      <c r="L18" s="446">
        <v>16231</v>
      </c>
      <c r="M18" s="401">
        <v>15323</v>
      </c>
      <c r="N18" s="401">
        <v>11442</v>
      </c>
      <c r="O18" s="431"/>
      <c r="P18" s="827">
        <v>19941</v>
      </c>
      <c r="Q18" s="401">
        <v>15323</v>
      </c>
      <c r="R18" s="198">
        <v>11221</v>
      </c>
      <c r="S18" s="198">
        <v>10148</v>
      </c>
      <c r="T18" s="198">
        <v>9735</v>
      </c>
    </row>
    <row r="19" spans="1:20" ht="12.75" customHeight="1" x14ac:dyDescent="0.2">
      <c r="A19" s="298"/>
      <c r="B19" s="303" t="s">
        <v>76</v>
      </c>
      <c r="C19" s="134">
        <v>4154</v>
      </c>
      <c r="D19" s="195">
        <v>2.046305418719212</v>
      </c>
      <c r="E19" s="399"/>
      <c r="F19" s="401">
        <v>6184</v>
      </c>
      <c r="G19" s="401">
        <v>2278</v>
      </c>
      <c r="H19" s="446">
        <v>2191</v>
      </c>
      <c r="I19" s="401">
        <v>2035</v>
      </c>
      <c r="J19" s="401">
        <v>2030</v>
      </c>
      <c r="K19" s="401">
        <v>2321</v>
      </c>
      <c r="L19" s="446">
        <v>2960</v>
      </c>
      <c r="M19" s="401">
        <v>2829</v>
      </c>
      <c r="N19" s="401">
        <v>5197</v>
      </c>
      <c r="O19" s="431"/>
      <c r="P19" s="827">
        <v>2035</v>
      </c>
      <c r="Q19" s="401">
        <v>2829</v>
      </c>
      <c r="R19" s="198">
        <v>5578</v>
      </c>
      <c r="S19" s="198">
        <v>8693</v>
      </c>
      <c r="T19" s="198">
        <v>9977</v>
      </c>
    </row>
    <row r="20" spans="1:20" ht="12.75" customHeight="1" x14ac:dyDescent="0.2">
      <c r="A20" s="298"/>
      <c r="B20" s="294" t="s">
        <v>77</v>
      </c>
      <c r="C20" s="134">
        <v>-6025</v>
      </c>
      <c r="D20" s="195">
        <v>-0.18848151160608145</v>
      </c>
      <c r="E20" s="399"/>
      <c r="F20" s="401">
        <v>25941</v>
      </c>
      <c r="G20" s="401">
        <v>26014</v>
      </c>
      <c r="H20" s="446">
        <v>28467</v>
      </c>
      <c r="I20" s="401">
        <v>30967</v>
      </c>
      <c r="J20" s="401">
        <v>31966</v>
      </c>
      <c r="K20" s="401">
        <v>30717</v>
      </c>
      <c r="L20" s="446">
        <v>30592</v>
      </c>
      <c r="M20" s="401">
        <v>31479</v>
      </c>
      <c r="N20" s="401">
        <v>30991</v>
      </c>
      <c r="O20" s="431"/>
      <c r="P20" s="827">
        <v>30967</v>
      </c>
      <c r="Q20" s="401">
        <v>31479</v>
      </c>
      <c r="R20" s="198">
        <v>37049</v>
      </c>
      <c r="S20" s="198">
        <v>43373</v>
      </c>
      <c r="T20" s="198">
        <v>50975</v>
      </c>
    </row>
    <row r="21" spans="1:20" ht="12.75" customHeight="1" x14ac:dyDescent="0.2">
      <c r="A21" s="298"/>
      <c r="B21" s="294" t="s">
        <v>78</v>
      </c>
      <c r="C21" s="134">
        <v>1860</v>
      </c>
      <c r="D21" s="195">
        <v>4.5933978549325934E-3</v>
      </c>
      <c r="E21" s="399"/>
      <c r="F21" s="282">
        <v>406789</v>
      </c>
      <c r="G21" s="94">
        <v>403285</v>
      </c>
      <c r="H21" s="192">
        <v>413745</v>
      </c>
      <c r="I21" s="282">
        <v>418731</v>
      </c>
      <c r="J21" s="282">
        <v>404929</v>
      </c>
      <c r="K21" s="94">
        <v>405157</v>
      </c>
      <c r="L21" s="192">
        <v>293805</v>
      </c>
      <c r="M21" s="282">
        <v>295065</v>
      </c>
      <c r="N21" s="282">
        <v>298009</v>
      </c>
      <c r="O21" s="431"/>
      <c r="P21" s="963">
        <v>418731</v>
      </c>
      <c r="Q21" s="282">
        <v>295065</v>
      </c>
      <c r="R21" s="198">
        <v>323936</v>
      </c>
      <c r="S21" s="198">
        <v>640456</v>
      </c>
      <c r="T21" s="198">
        <v>646557</v>
      </c>
    </row>
    <row r="22" spans="1:20" s="900" customFormat="1" ht="12.75" customHeight="1" thickBot="1" x14ac:dyDescent="0.25">
      <c r="A22" s="298" t="s">
        <v>9</v>
      </c>
      <c r="B22" s="298"/>
      <c r="C22" s="1045">
        <v>680879</v>
      </c>
      <c r="D22" s="777">
        <v>0.20525689707355954</v>
      </c>
      <c r="E22" s="773"/>
      <c r="F22" s="774">
        <v>3998083</v>
      </c>
      <c r="G22" s="774">
        <v>4220131</v>
      </c>
      <c r="H22" s="781">
        <v>4221836</v>
      </c>
      <c r="I22" s="774">
        <v>4020736</v>
      </c>
      <c r="J22" s="774">
        <v>3317204</v>
      </c>
      <c r="K22" s="774">
        <v>3413398</v>
      </c>
      <c r="L22" s="781">
        <v>3623250</v>
      </c>
      <c r="M22" s="774">
        <v>5203516</v>
      </c>
      <c r="N22" s="774">
        <v>2776098</v>
      </c>
      <c r="O22" s="782"/>
      <c r="P22" s="964">
        <v>4020736</v>
      </c>
      <c r="Q22" s="774">
        <v>5203516</v>
      </c>
      <c r="R22" s="783">
        <v>3424546</v>
      </c>
      <c r="S22" s="783">
        <v>4369905</v>
      </c>
      <c r="T22" s="783">
        <v>5014622</v>
      </c>
    </row>
    <row r="23" spans="1:20" ht="12.75" customHeight="1" thickTop="1" x14ac:dyDescent="0.2">
      <c r="A23" s="294"/>
      <c r="B23" s="294"/>
      <c r="C23" s="451"/>
      <c r="D23" s="195"/>
      <c r="E23" s="399"/>
      <c r="F23" s="401"/>
      <c r="G23" s="401"/>
      <c r="H23" s="446"/>
      <c r="I23" s="401"/>
      <c r="J23" s="401"/>
      <c r="K23" s="401"/>
      <c r="L23" s="446"/>
      <c r="M23" s="401"/>
      <c r="N23" s="401"/>
      <c r="O23" s="431"/>
      <c r="P23" s="827"/>
      <c r="Q23" s="401"/>
      <c r="R23" s="198"/>
      <c r="S23" s="198"/>
      <c r="T23" s="198"/>
    </row>
    <row r="24" spans="1:20" ht="12.75" customHeight="1" x14ac:dyDescent="0.2">
      <c r="A24" s="298" t="s">
        <v>117</v>
      </c>
      <c r="B24" s="294"/>
      <c r="C24" s="451"/>
      <c r="D24" s="195"/>
      <c r="E24" s="399"/>
      <c r="F24" s="401"/>
      <c r="G24" s="401"/>
      <c r="H24" s="446"/>
      <c r="I24" s="401"/>
      <c r="J24" s="401"/>
      <c r="K24" s="401"/>
      <c r="L24" s="446"/>
      <c r="M24" s="401"/>
      <c r="N24" s="401"/>
      <c r="O24" s="431"/>
      <c r="P24" s="827"/>
      <c r="Q24" s="401"/>
      <c r="R24" s="198"/>
      <c r="S24" s="198"/>
      <c r="T24" s="198"/>
    </row>
    <row r="25" spans="1:20" ht="12.75" customHeight="1" x14ac:dyDescent="0.2">
      <c r="A25" s="294"/>
      <c r="B25" s="294" t="s">
        <v>79</v>
      </c>
      <c r="C25" s="134">
        <v>3136</v>
      </c>
      <c r="D25" s="195">
        <v>1.1333574268160462</v>
      </c>
      <c r="E25" s="775"/>
      <c r="F25" s="94">
        <v>5903</v>
      </c>
      <c r="G25" s="94">
        <v>40635</v>
      </c>
      <c r="H25" s="192">
        <v>14526</v>
      </c>
      <c r="I25" s="94">
        <v>0</v>
      </c>
      <c r="J25" s="94">
        <v>2767</v>
      </c>
      <c r="K25" s="94">
        <v>27300</v>
      </c>
      <c r="L25" s="192">
        <v>0</v>
      </c>
      <c r="M25" s="94">
        <v>25280</v>
      </c>
      <c r="N25" s="94">
        <v>11577</v>
      </c>
      <c r="O25" s="431"/>
      <c r="P25" s="825">
        <v>0</v>
      </c>
      <c r="Q25" s="94">
        <v>25280</v>
      </c>
      <c r="R25" s="198">
        <v>14910</v>
      </c>
      <c r="S25" s="198">
        <v>20264</v>
      </c>
      <c r="T25" s="198">
        <v>0</v>
      </c>
    </row>
    <row r="26" spans="1:20" ht="12.75" customHeight="1" x14ac:dyDescent="0.2">
      <c r="A26" s="294"/>
      <c r="B26" s="294" t="s">
        <v>133</v>
      </c>
      <c r="C26" s="134">
        <v>95594</v>
      </c>
      <c r="D26" s="195">
        <v>0.27889973567048087</v>
      </c>
      <c r="E26" s="399"/>
      <c r="F26" s="401">
        <v>438348</v>
      </c>
      <c r="G26" s="401">
        <v>409623</v>
      </c>
      <c r="H26" s="446">
        <v>418081</v>
      </c>
      <c r="I26" s="401">
        <v>301006</v>
      </c>
      <c r="J26" s="401">
        <v>342754</v>
      </c>
      <c r="K26" s="401">
        <v>316003</v>
      </c>
      <c r="L26" s="446">
        <v>410303</v>
      </c>
      <c r="M26" s="401">
        <v>645742</v>
      </c>
      <c r="N26" s="401">
        <v>299508</v>
      </c>
      <c r="O26" s="431"/>
      <c r="P26" s="827">
        <v>301006</v>
      </c>
      <c r="Q26" s="401">
        <v>645742</v>
      </c>
      <c r="R26" s="198">
        <v>427435</v>
      </c>
      <c r="S26" s="198">
        <v>654639</v>
      </c>
      <c r="T26" s="198">
        <v>913913</v>
      </c>
    </row>
    <row r="27" spans="1:20" s="900" customFormat="1" ht="12.75" customHeight="1" x14ac:dyDescent="0.2">
      <c r="A27" s="294"/>
      <c r="B27" s="294" t="s">
        <v>108</v>
      </c>
      <c r="C27" s="134">
        <v>444045</v>
      </c>
      <c r="D27" s="195">
        <v>0.22400087573448699</v>
      </c>
      <c r="E27" s="399"/>
      <c r="F27" s="401">
        <v>2426381</v>
      </c>
      <c r="G27" s="401">
        <v>2691837</v>
      </c>
      <c r="H27" s="446">
        <v>2742571</v>
      </c>
      <c r="I27" s="401">
        <v>2647382</v>
      </c>
      <c r="J27" s="401">
        <v>1982336</v>
      </c>
      <c r="K27" s="401">
        <v>2130560</v>
      </c>
      <c r="L27" s="446">
        <v>2383957</v>
      </c>
      <c r="M27" s="401">
        <v>3681676</v>
      </c>
      <c r="N27" s="401">
        <v>1648727</v>
      </c>
      <c r="O27" s="431"/>
      <c r="P27" s="827">
        <v>2647382</v>
      </c>
      <c r="Q27" s="401">
        <v>3681676</v>
      </c>
      <c r="R27" s="198">
        <v>2203858</v>
      </c>
      <c r="S27" s="198">
        <v>2541956</v>
      </c>
      <c r="T27" s="198">
        <v>2888267</v>
      </c>
    </row>
    <row r="28" spans="1:20" s="900" customFormat="1" ht="12.75" customHeight="1" x14ac:dyDescent="0.2">
      <c r="A28" s="294"/>
      <c r="B28" s="294" t="s">
        <v>80</v>
      </c>
      <c r="C28" s="134">
        <v>-6461</v>
      </c>
      <c r="D28" s="195">
        <v>-0.4974591931013243</v>
      </c>
      <c r="E28" s="399"/>
      <c r="F28" s="94">
        <v>6527</v>
      </c>
      <c r="G28" s="94">
        <v>4344</v>
      </c>
      <c r="H28" s="192">
        <v>3739</v>
      </c>
      <c r="I28" s="94">
        <v>7851</v>
      </c>
      <c r="J28" s="94">
        <v>12988</v>
      </c>
      <c r="K28" s="94">
        <v>9666</v>
      </c>
      <c r="L28" s="192">
        <v>10394</v>
      </c>
      <c r="M28" s="94">
        <v>10093</v>
      </c>
      <c r="N28" s="94">
        <v>7269</v>
      </c>
      <c r="O28" s="431"/>
      <c r="P28" s="825">
        <v>7851</v>
      </c>
      <c r="Q28" s="94">
        <v>10093</v>
      </c>
      <c r="R28" s="198">
        <v>4242</v>
      </c>
      <c r="S28" s="198">
        <v>8172</v>
      </c>
      <c r="T28" s="198">
        <v>10822</v>
      </c>
    </row>
    <row r="29" spans="1:20" s="900" customFormat="1" ht="12.75" customHeight="1" x14ac:dyDescent="0.2">
      <c r="A29" s="294"/>
      <c r="B29" s="294" t="s">
        <v>224</v>
      </c>
      <c r="C29" s="134">
        <v>4709</v>
      </c>
      <c r="D29" s="195">
        <v>1.0397438728196069</v>
      </c>
      <c r="E29" s="399"/>
      <c r="F29" s="94">
        <v>9238</v>
      </c>
      <c r="G29" s="94">
        <v>8982</v>
      </c>
      <c r="H29" s="192">
        <v>9233</v>
      </c>
      <c r="I29" s="94">
        <v>9679</v>
      </c>
      <c r="J29" s="94">
        <v>4529</v>
      </c>
      <c r="K29" s="94">
        <v>4463</v>
      </c>
      <c r="L29" s="780">
        <v>0</v>
      </c>
      <c r="M29" s="117">
        <v>0</v>
      </c>
      <c r="N29" s="117">
        <v>0</v>
      </c>
      <c r="O29" s="431"/>
      <c r="P29" s="836">
        <v>9679</v>
      </c>
      <c r="Q29" s="117">
        <v>0</v>
      </c>
      <c r="R29" s="198">
        <v>0</v>
      </c>
      <c r="S29" s="198">
        <v>0</v>
      </c>
      <c r="T29" s="198">
        <v>0</v>
      </c>
    </row>
    <row r="30" spans="1:20" s="900" customFormat="1" ht="12.75" customHeight="1" x14ac:dyDescent="0.2">
      <c r="A30" s="294"/>
      <c r="B30" s="294" t="s">
        <v>228</v>
      </c>
      <c r="C30" s="134">
        <v>-405</v>
      </c>
      <c r="D30" s="195">
        <v>-4.0670817433219521E-2</v>
      </c>
      <c r="E30" s="399"/>
      <c r="F30" s="94">
        <v>9553</v>
      </c>
      <c r="G30" s="94">
        <v>9743</v>
      </c>
      <c r="H30" s="192">
        <v>10117</v>
      </c>
      <c r="I30" s="94">
        <v>9997</v>
      </c>
      <c r="J30" s="94">
        <v>9958</v>
      </c>
      <c r="K30" s="94">
        <v>10030</v>
      </c>
      <c r="L30" s="192">
        <v>0</v>
      </c>
      <c r="M30" s="94">
        <v>0</v>
      </c>
      <c r="N30" s="94">
        <v>0</v>
      </c>
      <c r="O30" s="431"/>
      <c r="P30" s="825">
        <v>9997</v>
      </c>
      <c r="Q30" s="94">
        <v>0</v>
      </c>
      <c r="R30" s="198">
        <v>0</v>
      </c>
      <c r="S30" s="198">
        <v>0</v>
      </c>
      <c r="T30" s="198">
        <v>0</v>
      </c>
    </row>
    <row r="31" spans="1:20" s="900" customFormat="1" ht="12.75" customHeight="1" x14ac:dyDescent="0.2">
      <c r="A31" s="294"/>
      <c r="B31" s="294" t="s">
        <v>139</v>
      </c>
      <c r="C31" s="134">
        <v>4929</v>
      </c>
      <c r="D31" s="195">
        <v>0.10567502090345818</v>
      </c>
      <c r="E31" s="399"/>
      <c r="F31" s="94">
        <v>51572</v>
      </c>
      <c r="G31" s="94">
        <v>50258</v>
      </c>
      <c r="H31" s="192">
        <v>51550</v>
      </c>
      <c r="I31" s="94">
        <v>49844</v>
      </c>
      <c r="J31" s="94">
        <v>46643</v>
      </c>
      <c r="K31" s="94">
        <v>45969</v>
      </c>
      <c r="L31" s="192">
        <v>0</v>
      </c>
      <c r="M31" s="94">
        <v>0</v>
      </c>
      <c r="N31" s="94">
        <v>0</v>
      </c>
      <c r="O31" s="431"/>
      <c r="P31" s="825">
        <v>49844</v>
      </c>
      <c r="Q31" s="94">
        <v>0</v>
      </c>
      <c r="R31" s="198">
        <v>0</v>
      </c>
      <c r="S31" s="198">
        <v>0</v>
      </c>
      <c r="T31" s="198">
        <v>0</v>
      </c>
    </row>
    <row r="32" spans="1:20" s="900" customFormat="1" ht="12.75" customHeight="1" x14ac:dyDescent="0.2">
      <c r="A32" s="294"/>
      <c r="B32" s="294" t="s">
        <v>260</v>
      </c>
      <c r="C32" s="134">
        <v>5733</v>
      </c>
      <c r="D32" s="195" t="s">
        <v>327</v>
      </c>
      <c r="E32" s="399"/>
      <c r="F32" s="94">
        <v>5733</v>
      </c>
      <c r="G32" s="94">
        <v>5594</v>
      </c>
      <c r="H32" s="192">
        <v>0</v>
      </c>
      <c r="I32" s="94">
        <v>0</v>
      </c>
      <c r="J32" s="94">
        <v>0</v>
      </c>
      <c r="K32" s="94">
        <v>0</v>
      </c>
      <c r="L32" s="192">
        <v>0</v>
      </c>
      <c r="M32" s="94">
        <v>0</v>
      </c>
      <c r="N32" s="94">
        <v>0</v>
      </c>
      <c r="O32" s="431"/>
      <c r="P32" s="825">
        <v>0</v>
      </c>
      <c r="Q32" s="94">
        <v>0</v>
      </c>
      <c r="R32" s="198">
        <v>0</v>
      </c>
      <c r="S32" s="198">
        <v>0</v>
      </c>
      <c r="T32" s="198">
        <v>0</v>
      </c>
    </row>
    <row r="33" spans="1:20" s="900" customFormat="1" ht="12.75" customHeight="1" x14ac:dyDescent="0.2">
      <c r="A33" s="294"/>
      <c r="B33" s="294" t="s">
        <v>225</v>
      </c>
      <c r="C33" s="134">
        <v>-7634</v>
      </c>
      <c r="D33" s="195">
        <v>-0.12267395147035191</v>
      </c>
      <c r="E33" s="399"/>
      <c r="F33" s="94">
        <v>54596</v>
      </c>
      <c r="G33" s="94">
        <v>53003</v>
      </c>
      <c r="H33" s="192">
        <v>59009</v>
      </c>
      <c r="I33" s="94">
        <v>61758</v>
      </c>
      <c r="J33" s="94">
        <v>62230</v>
      </c>
      <c r="K33" s="94">
        <v>61244</v>
      </c>
      <c r="L33" s="192">
        <v>0</v>
      </c>
      <c r="M33" s="94">
        <v>0</v>
      </c>
      <c r="N33" s="94">
        <v>0</v>
      </c>
      <c r="O33" s="431"/>
      <c r="P33" s="825">
        <v>61758</v>
      </c>
      <c r="Q33" s="94">
        <v>0</v>
      </c>
      <c r="R33" s="198">
        <v>0</v>
      </c>
      <c r="S33" s="198">
        <v>0</v>
      </c>
      <c r="T33" s="198">
        <v>0</v>
      </c>
    </row>
    <row r="34" spans="1:20" s="900" customFormat="1" ht="12.75" customHeight="1" x14ac:dyDescent="0.2">
      <c r="A34" s="294"/>
      <c r="B34" s="294" t="s">
        <v>134</v>
      </c>
      <c r="C34" s="134">
        <v>4044</v>
      </c>
      <c r="D34" s="195">
        <v>0.39569471624266145</v>
      </c>
      <c r="E34" s="399"/>
      <c r="F34" s="94">
        <v>14264</v>
      </c>
      <c r="G34" s="94">
        <v>11848</v>
      </c>
      <c r="H34" s="192">
        <v>13435</v>
      </c>
      <c r="I34" s="94">
        <v>13715</v>
      </c>
      <c r="J34" s="94">
        <v>10220</v>
      </c>
      <c r="K34" s="94">
        <v>10170</v>
      </c>
      <c r="L34" s="192">
        <v>141</v>
      </c>
      <c r="M34" s="94">
        <v>140</v>
      </c>
      <c r="N34" s="94">
        <v>0</v>
      </c>
      <c r="O34" s="431"/>
      <c r="P34" s="825">
        <v>13715</v>
      </c>
      <c r="Q34" s="94">
        <v>140</v>
      </c>
      <c r="R34" s="198">
        <v>450</v>
      </c>
      <c r="S34" s="198">
        <v>2057</v>
      </c>
      <c r="T34" s="198">
        <v>3028</v>
      </c>
    </row>
    <row r="35" spans="1:20" s="900" customFormat="1" ht="12.75" customHeight="1" x14ac:dyDescent="0.2">
      <c r="A35" s="294"/>
      <c r="B35" s="294" t="s">
        <v>81</v>
      </c>
      <c r="C35" s="134">
        <v>0</v>
      </c>
      <c r="D35" s="195">
        <v>0</v>
      </c>
      <c r="E35" s="399"/>
      <c r="F35" s="401">
        <v>7500</v>
      </c>
      <c r="G35" s="401">
        <v>7500</v>
      </c>
      <c r="H35" s="446">
        <v>7500</v>
      </c>
      <c r="I35" s="401">
        <v>7500</v>
      </c>
      <c r="J35" s="401">
        <v>7500</v>
      </c>
      <c r="K35" s="401">
        <v>7500</v>
      </c>
      <c r="L35" s="446">
        <v>7500</v>
      </c>
      <c r="M35" s="401">
        <v>7500</v>
      </c>
      <c r="N35" s="401">
        <v>7500</v>
      </c>
      <c r="O35" s="431"/>
      <c r="P35" s="827">
        <v>7500</v>
      </c>
      <c r="Q35" s="401">
        <v>7500</v>
      </c>
      <c r="R35" s="198">
        <v>15000</v>
      </c>
      <c r="S35" s="198">
        <v>15000</v>
      </c>
      <c r="T35" s="198">
        <v>15000</v>
      </c>
    </row>
    <row r="36" spans="1:20" s="900" customFormat="1" ht="12.75" customHeight="1" x14ac:dyDescent="0.2">
      <c r="A36" s="294"/>
      <c r="B36" s="294" t="s">
        <v>207</v>
      </c>
      <c r="C36" s="134">
        <v>70048</v>
      </c>
      <c r="D36" s="195">
        <v>1.2307259821491321</v>
      </c>
      <c r="E36" s="399"/>
      <c r="F36" s="401">
        <v>126964</v>
      </c>
      <c r="G36" s="401">
        <v>126707</v>
      </c>
      <c r="H36" s="446">
        <v>57249</v>
      </c>
      <c r="I36" s="401">
        <v>57081</v>
      </c>
      <c r="J36" s="401">
        <v>56916</v>
      </c>
      <c r="K36" s="401">
        <v>56755</v>
      </c>
      <c r="L36" s="446">
        <v>56597</v>
      </c>
      <c r="M36" s="401">
        <v>56442</v>
      </c>
      <c r="N36" s="401">
        <v>56263</v>
      </c>
      <c r="O36" s="431"/>
      <c r="P36" s="827">
        <v>57081</v>
      </c>
      <c r="Q36" s="401">
        <v>56442</v>
      </c>
      <c r="R36" s="198">
        <v>0</v>
      </c>
      <c r="S36" s="198">
        <v>0</v>
      </c>
      <c r="T36" s="198">
        <v>0</v>
      </c>
    </row>
    <row r="37" spans="1:20" s="900" customFormat="1" ht="12.75" customHeight="1" x14ac:dyDescent="0.2">
      <c r="A37" s="294"/>
      <c r="B37" s="294" t="s">
        <v>291</v>
      </c>
      <c r="C37" s="134">
        <v>-9693</v>
      </c>
      <c r="D37" s="195">
        <v>-0.80566868921951629</v>
      </c>
      <c r="E37" s="399"/>
      <c r="F37" s="94">
        <v>2338</v>
      </c>
      <c r="G37" s="94">
        <v>2004</v>
      </c>
      <c r="H37" s="192">
        <v>15259</v>
      </c>
      <c r="I37" s="94">
        <v>13571</v>
      </c>
      <c r="J37" s="94">
        <v>12031</v>
      </c>
      <c r="K37" s="94">
        <v>13354</v>
      </c>
      <c r="L37" s="192">
        <v>12481</v>
      </c>
      <c r="M37" s="94">
        <v>11858</v>
      </c>
      <c r="N37" s="94">
        <v>9651</v>
      </c>
      <c r="O37" s="431"/>
      <c r="P37" s="825">
        <v>13571</v>
      </c>
      <c r="Q37" s="94">
        <v>11858</v>
      </c>
      <c r="R37" s="198">
        <v>8722</v>
      </c>
      <c r="S37" s="198">
        <v>10275</v>
      </c>
      <c r="T37" s="198">
        <v>14912</v>
      </c>
    </row>
    <row r="38" spans="1:20" s="900" customFormat="1" ht="12.75" customHeight="1" x14ac:dyDescent="0.2">
      <c r="A38" s="294"/>
      <c r="B38" s="294" t="s">
        <v>82</v>
      </c>
      <c r="C38" s="134">
        <v>72834</v>
      </c>
      <c r="D38" s="195">
        <v>9.504235762045693E-2</v>
      </c>
      <c r="E38" s="399"/>
      <c r="F38" s="401">
        <v>839166</v>
      </c>
      <c r="G38" s="401">
        <v>798053</v>
      </c>
      <c r="H38" s="446">
        <v>819567</v>
      </c>
      <c r="I38" s="401">
        <v>841352</v>
      </c>
      <c r="J38" s="401">
        <v>766332</v>
      </c>
      <c r="K38" s="401">
        <v>720384</v>
      </c>
      <c r="L38" s="446">
        <v>741877</v>
      </c>
      <c r="M38" s="401">
        <v>764785</v>
      </c>
      <c r="N38" s="401">
        <v>735603</v>
      </c>
      <c r="O38" s="431"/>
      <c r="P38" s="827">
        <v>841352</v>
      </c>
      <c r="Q38" s="401">
        <v>764785</v>
      </c>
      <c r="R38" s="198">
        <v>749929</v>
      </c>
      <c r="S38" s="198">
        <v>1117542</v>
      </c>
      <c r="T38" s="198">
        <v>1168680</v>
      </c>
    </row>
    <row r="39" spans="1:20" s="900" customFormat="1" ht="12.75" customHeight="1" thickBot="1" x14ac:dyDescent="0.25">
      <c r="A39" s="298" t="s">
        <v>116</v>
      </c>
      <c r="B39" s="298"/>
      <c r="C39" s="1045">
        <v>680879</v>
      </c>
      <c r="D39" s="777">
        <v>0.20525689707355954</v>
      </c>
      <c r="E39" s="773"/>
      <c r="F39" s="774">
        <v>3998083</v>
      </c>
      <c r="G39" s="774">
        <v>4220131</v>
      </c>
      <c r="H39" s="781">
        <v>4221836</v>
      </c>
      <c r="I39" s="774">
        <v>4020736</v>
      </c>
      <c r="J39" s="774">
        <v>3317204</v>
      </c>
      <c r="K39" s="774">
        <v>3413398</v>
      </c>
      <c r="L39" s="781">
        <v>3623250</v>
      </c>
      <c r="M39" s="774">
        <v>5203516</v>
      </c>
      <c r="N39" s="774">
        <v>2776098</v>
      </c>
      <c r="O39" s="782"/>
      <c r="P39" s="964">
        <v>4020736</v>
      </c>
      <c r="Q39" s="774">
        <v>5203516</v>
      </c>
      <c r="R39" s="783">
        <v>3424546</v>
      </c>
      <c r="S39" s="783">
        <v>4369905</v>
      </c>
      <c r="T39" s="783">
        <v>5014622</v>
      </c>
    </row>
    <row r="40" spans="1:20" ht="12.75" customHeight="1" thickTop="1" x14ac:dyDescent="0.2">
      <c r="A40" s="303"/>
      <c r="B40" s="303"/>
      <c r="C40" s="179"/>
      <c r="D40" s="130"/>
      <c r="E40" s="89"/>
      <c r="F40" s="89"/>
      <c r="G40" s="89"/>
      <c r="H40" s="130"/>
      <c r="I40" s="89"/>
      <c r="J40" s="89"/>
      <c r="K40" s="89"/>
      <c r="L40" s="130"/>
      <c r="M40" s="89"/>
      <c r="N40" s="89"/>
      <c r="O40" s="741"/>
      <c r="P40" s="741"/>
      <c r="Q40" s="741"/>
      <c r="R40" s="741"/>
      <c r="S40" s="741"/>
      <c r="T40" s="473"/>
    </row>
    <row r="41" spans="1:20" ht="12.75" customHeight="1" x14ac:dyDescent="0.2">
      <c r="A41" s="124" t="s">
        <v>162</v>
      </c>
      <c r="B41" s="148"/>
      <c r="F41" s="397"/>
      <c r="O41" s="1024"/>
      <c r="P41" s="1024"/>
      <c r="Q41" s="1024"/>
      <c r="R41" s="1024"/>
      <c r="S41" s="1024"/>
      <c r="T41" s="1025"/>
    </row>
    <row r="42" spans="1:20" x14ac:dyDescent="0.2">
      <c r="A42" s="147" t="s">
        <v>23</v>
      </c>
      <c r="B42" s="285"/>
      <c r="C42" s="473"/>
      <c r="D42" s="473"/>
      <c r="E42" s="407"/>
      <c r="F42" s="1094"/>
      <c r="G42" s="1026"/>
      <c r="H42" s="1027"/>
      <c r="I42" s="1026"/>
      <c r="J42" s="806"/>
      <c r="K42" s="1026"/>
      <c r="L42" s="1027"/>
      <c r="M42" s="1026"/>
      <c r="N42" s="1026"/>
      <c r="O42" s="1024"/>
      <c r="P42" s="1024"/>
      <c r="Q42" s="1024"/>
      <c r="R42" s="1024"/>
      <c r="S42" s="1024"/>
      <c r="T42" s="1025"/>
    </row>
    <row r="43" spans="1:20" x14ac:dyDescent="0.2">
      <c r="A43" s="119"/>
      <c r="C43" s="294"/>
      <c r="D43" s="294"/>
      <c r="E43" s="258"/>
      <c r="F43" s="258"/>
      <c r="G43" s="875"/>
      <c r="H43" s="804"/>
      <c r="I43" s="875"/>
      <c r="J43" s="875"/>
      <c r="K43" s="875"/>
      <c r="L43" s="804"/>
      <c r="M43" s="875"/>
      <c r="N43" s="875"/>
      <c r="O43" s="375"/>
      <c r="P43" s="375"/>
      <c r="Q43" s="375"/>
      <c r="R43" s="375"/>
      <c r="S43" s="375"/>
      <c r="T43" s="478"/>
    </row>
    <row r="44" spans="1:20" x14ac:dyDescent="0.2">
      <c r="A44" s="124" t="s">
        <v>250</v>
      </c>
      <c r="C44" s="294"/>
      <c r="D44" s="294"/>
      <c r="E44" s="258"/>
      <c r="F44" s="258"/>
      <c r="G44" s="875"/>
      <c r="H44" s="804"/>
      <c r="I44" s="875"/>
      <c r="J44" s="875"/>
      <c r="K44" s="875"/>
      <c r="L44" s="804"/>
      <c r="M44" s="875"/>
      <c r="N44" s="875"/>
      <c r="O44" s="375"/>
      <c r="P44" s="375"/>
      <c r="Q44" s="375"/>
      <c r="R44" s="375"/>
      <c r="S44" s="375"/>
      <c r="T44" s="478"/>
    </row>
    <row r="45" spans="1:20" x14ac:dyDescent="0.2">
      <c r="C45" s="294"/>
      <c r="D45" s="294"/>
      <c r="E45" s="258"/>
      <c r="F45" s="258"/>
      <c r="G45" s="875"/>
      <c r="H45" s="804"/>
      <c r="I45" s="875"/>
      <c r="J45" s="875"/>
      <c r="K45" s="875"/>
      <c r="L45" s="804"/>
      <c r="M45" s="875"/>
      <c r="N45" s="875"/>
      <c r="O45" s="375"/>
      <c r="P45" s="375"/>
      <c r="Q45" s="375"/>
      <c r="R45" s="375"/>
      <c r="S45" s="375"/>
      <c r="T45" s="478"/>
    </row>
    <row r="46" spans="1:20" x14ac:dyDescent="0.2">
      <c r="B46" s="294"/>
      <c r="C46" s="343"/>
      <c r="D46" s="778"/>
      <c r="E46" s="258"/>
      <c r="F46" s="258"/>
      <c r="G46" s="875"/>
      <c r="H46" s="804"/>
      <c r="I46" s="875"/>
      <c r="J46" s="875"/>
      <c r="K46" s="875"/>
      <c r="L46" s="804"/>
      <c r="M46" s="875"/>
      <c r="N46" s="875"/>
      <c r="O46" s="375"/>
      <c r="P46" s="375"/>
      <c r="Q46" s="375"/>
      <c r="R46" s="375"/>
      <c r="S46" s="375"/>
      <c r="T46" s="478"/>
    </row>
    <row r="47" spans="1:20" x14ac:dyDescent="0.2">
      <c r="B47" s="294"/>
      <c r="C47" s="343"/>
      <c r="D47" s="778"/>
      <c r="E47" s="258"/>
      <c r="F47" s="258"/>
      <c r="G47" s="875"/>
      <c r="H47" s="804"/>
      <c r="I47" s="875"/>
      <c r="J47" s="875"/>
      <c r="K47" s="875"/>
      <c r="L47" s="804"/>
      <c r="M47" s="875"/>
      <c r="N47" s="875"/>
      <c r="O47" s="375"/>
      <c r="P47" s="375"/>
      <c r="Q47" s="375"/>
      <c r="R47" s="375"/>
      <c r="S47" s="375"/>
      <c r="T47" s="478"/>
    </row>
    <row r="48" spans="1:20" x14ac:dyDescent="0.2">
      <c r="B48" s="294"/>
      <c r="C48" s="343"/>
      <c r="D48" s="778"/>
      <c r="E48" s="258"/>
      <c r="F48" s="258"/>
      <c r="G48" s="875"/>
      <c r="H48" s="804"/>
      <c r="I48" s="875"/>
      <c r="J48" s="875"/>
      <c r="K48" s="875"/>
      <c r="L48" s="804"/>
      <c r="M48" s="875"/>
      <c r="N48" s="875"/>
      <c r="O48" s="1005"/>
      <c r="P48" s="1005"/>
      <c r="Q48" s="1005"/>
      <c r="R48" s="1005"/>
      <c r="S48" s="1005"/>
    </row>
    <row r="49" spans="2:19" x14ac:dyDescent="0.2">
      <c r="B49" s="294"/>
      <c r="C49" s="343"/>
      <c r="D49" s="778"/>
      <c r="O49" s="1005"/>
      <c r="P49" s="1005"/>
      <c r="Q49" s="1005"/>
      <c r="R49" s="1005"/>
      <c r="S49" s="1005"/>
    </row>
    <row r="50" spans="2:19" x14ac:dyDescent="0.2">
      <c r="B50" s="294"/>
      <c r="C50" s="343"/>
      <c r="D50" s="778"/>
      <c r="O50" s="1005"/>
      <c r="P50" s="1005"/>
      <c r="Q50" s="1005"/>
      <c r="R50" s="1005"/>
      <c r="S50" s="1005"/>
    </row>
    <row r="51" spans="2:19" x14ac:dyDescent="0.2">
      <c r="B51" s="294"/>
      <c r="C51" s="343"/>
      <c r="D51" s="778"/>
      <c r="O51" s="1005"/>
      <c r="P51" s="1005"/>
      <c r="Q51" s="1005"/>
      <c r="R51" s="1005"/>
      <c r="S51" s="1005"/>
    </row>
    <row r="52" spans="2:19" x14ac:dyDescent="0.2">
      <c r="B52" s="294"/>
      <c r="C52" s="343"/>
      <c r="D52" s="778"/>
      <c r="O52" s="1005"/>
      <c r="P52" s="1005"/>
      <c r="Q52" s="1005"/>
      <c r="R52" s="1005"/>
      <c r="S52" s="1005"/>
    </row>
    <row r="53" spans="2:19" x14ac:dyDescent="0.2">
      <c r="B53" s="294"/>
      <c r="C53" s="343"/>
      <c r="D53" s="778"/>
    </row>
    <row r="54" spans="2:19" x14ac:dyDescent="0.2">
      <c r="B54" s="294"/>
      <c r="C54" s="343"/>
      <c r="D54" s="778"/>
    </row>
    <row r="55" spans="2:19" x14ac:dyDescent="0.2">
      <c r="B55" s="294"/>
      <c r="C55" s="343"/>
      <c r="D55" s="778"/>
    </row>
    <row r="56" spans="2:19" x14ac:dyDescent="0.2">
      <c r="B56" s="294"/>
      <c r="C56" s="395"/>
    </row>
    <row r="57" spans="2:19" x14ac:dyDescent="0.2">
      <c r="B57" s="294"/>
      <c r="C57" s="395"/>
    </row>
    <row r="58" spans="2:19" x14ac:dyDescent="0.2">
      <c r="B58" s="294"/>
      <c r="C58" s="343"/>
      <c r="D58" s="778"/>
    </row>
    <row r="59" spans="2:19" x14ac:dyDescent="0.2">
      <c r="B59" s="294"/>
      <c r="C59" s="343"/>
      <c r="D59" s="778"/>
    </row>
    <row r="60" spans="2:19" x14ac:dyDescent="0.2">
      <c r="B60" s="294"/>
      <c r="C60" s="343"/>
      <c r="D60" s="778"/>
    </row>
    <row r="61" spans="2:19" x14ac:dyDescent="0.2">
      <c r="B61" s="294"/>
      <c r="C61" s="343"/>
      <c r="D61" s="778"/>
    </row>
    <row r="62" spans="2:19" x14ac:dyDescent="0.2">
      <c r="B62" s="294"/>
      <c r="C62" s="343"/>
      <c r="D62" s="778"/>
    </row>
    <row r="63" spans="2:19" x14ac:dyDescent="0.2">
      <c r="B63" s="294"/>
      <c r="C63" s="343"/>
      <c r="D63" s="778"/>
    </row>
    <row r="64" spans="2:19" x14ac:dyDescent="0.2">
      <c r="B64" s="294"/>
      <c r="C64" s="343"/>
      <c r="D64" s="778"/>
    </row>
    <row r="65" spans="2:4" x14ac:dyDescent="0.2">
      <c r="B65" s="294"/>
      <c r="C65" s="343"/>
      <c r="D65" s="778"/>
    </row>
    <row r="66" spans="2:4" x14ac:dyDescent="0.2">
      <c r="B66" s="294"/>
      <c r="C66" s="343"/>
      <c r="D66" s="778"/>
    </row>
    <row r="67" spans="2:4" x14ac:dyDescent="0.2">
      <c r="B67" s="294"/>
      <c r="C67" s="343"/>
      <c r="D67" s="778"/>
    </row>
    <row r="68" spans="2:4" x14ac:dyDescent="0.2">
      <c r="B68" s="294"/>
      <c r="C68" s="395"/>
    </row>
    <row r="69" spans="2:4" x14ac:dyDescent="0.2">
      <c r="B69" s="294"/>
      <c r="C69" s="343"/>
      <c r="D69" s="778"/>
    </row>
    <row r="70" spans="2:4" x14ac:dyDescent="0.2">
      <c r="C70" s="395"/>
    </row>
  </sheetData>
  <mergeCells count="2">
    <mergeCell ref="C11:D11"/>
    <mergeCell ref="C10:D10"/>
  </mergeCells>
  <phoneticPr fontId="13" type="noConversion"/>
  <conditionalFormatting sqref="A40:B40">
    <cfRule type="cellIs" dxfId="8" priority="1" stopIfTrue="1" operator="equal">
      <formula>0</formula>
    </cfRule>
  </conditionalFormatting>
  <printOptions horizontalCentered="1"/>
  <pageMargins left="0" right="0" top="0.75" bottom="0" header="0" footer="0"/>
  <pageSetup scale="61" orientation="landscape" r:id="rId1"/>
  <headerFooter alignWithMargins="0">
    <oddFooter>&amp;L&amp;F&amp;CPage 13</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A65"/>
  <sheetViews>
    <sheetView zoomScale="80" zoomScaleNormal="80" workbookViewId="0"/>
  </sheetViews>
  <sheetFormatPr defaultColWidth="9.140625" defaultRowHeight="12.75" x14ac:dyDescent="0.2"/>
  <cols>
    <col min="1" max="1" width="2.7109375" style="284" customWidth="1"/>
    <col min="2" max="2" width="54.5703125" style="284" customWidth="1"/>
    <col min="3" max="3" width="9.5703125" style="801" customWidth="1"/>
    <col min="4" max="4" width="9.7109375" style="801" customWidth="1"/>
    <col min="5" max="5" width="1.5703125" style="397" customWidth="1"/>
    <col min="6" max="6" width="11.140625" style="397" customWidth="1"/>
    <col min="7" max="7" width="10.28515625" style="428" customWidth="1"/>
    <col min="8" max="8" width="11.42578125" style="428" customWidth="1"/>
    <col min="9" max="9" width="10" style="428" customWidth="1"/>
    <col min="10" max="10" width="11.140625" style="428" customWidth="1"/>
    <col min="11" max="11" width="9.7109375" style="428" customWidth="1"/>
    <col min="12" max="12" width="11.42578125" style="428" customWidth="1"/>
    <col min="13" max="13" width="10" style="428" customWidth="1"/>
    <col min="14" max="14" width="11.140625" style="428" customWidth="1"/>
    <col min="15" max="15" width="1.5703125" style="801" customWidth="1"/>
    <col min="16" max="16" width="12.7109375" style="801" customWidth="1"/>
    <col min="17" max="17" width="11.5703125" style="801" customWidth="1"/>
    <col min="18" max="18" width="12" style="801" customWidth="1"/>
    <col min="19" max="19" width="10.28515625" style="801" customWidth="1"/>
    <col min="20" max="20" width="10.7109375" style="801" customWidth="1"/>
    <col min="21" max="21" width="1.5703125" style="801" customWidth="1"/>
    <col min="22" max="22" width="9.140625" style="801"/>
    <col min="23" max="16384" width="9.140625" style="280"/>
  </cols>
  <sheetData>
    <row r="1" spans="1:27" x14ac:dyDescent="0.2">
      <c r="C1" s="284"/>
      <c r="D1" s="284"/>
      <c r="E1" s="251"/>
      <c r="F1" s="251"/>
      <c r="G1" s="285"/>
      <c r="H1" s="285"/>
      <c r="I1" s="285"/>
      <c r="J1" s="285"/>
      <c r="K1" s="285"/>
      <c r="L1" s="285"/>
      <c r="M1" s="285"/>
      <c r="N1" s="285"/>
      <c r="O1" s="284"/>
      <c r="P1" s="284"/>
      <c r="Q1" s="284"/>
      <c r="R1" s="284"/>
      <c r="S1" s="284"/>
      <c r="T1" s="284"/>
      <c r="U1" s="284"/>
    </row>
    <row r="2" spans="1:27" x14ac:dyDescent="0.2">
      <c r="C2" s="284"/>
      <c r="D2" s="284"/>
      <c r="E2" s="251"/>
      <c r="F2" s="251"/>
      <c r="G2" s="285"/>
      <c r="H2" s="285"/>
      <c r="I2" s="285"/>
      <c r="J2" s="285"/>
      <c r="K2" s="285"/>
      <c r="L2" s="285"/>
      <c r="M2" s="285"/>
      <c r="N2" s="285"/>
      <c r="O2" s="284"/>
      <c r="P2" s="284"/>
      <c r="Q2" s="284"/>
      <c r="R2" s="284"/>
      <c r="S2" s="284"/>
      <c r="T2" s="284"/>
      <c r="U2" s="284"/>
    </row>
    <row r="3" spans="1:27" x14ac:dyDescent="0.2">
      <c r="C3" s="284"/>
      <c r="D3" s="284"/>
      <c r="E3" s="251"/>
      <c r="F3" s="251"/>
      <c r="G3" s="285"/>
      <c r="H3" s="285"/>
      <c r="I3" s="285"/>
      <c r="J3" s="285"/>
      <c r="K3" s="285"/>
      <c r="L3" s="285"/>
      <c r="M3" s="285"/>
      <c r="N3" s="285"/>
      <c r="O3" s="284"/>
      <c r="P3" s="284"/>
      <c r="Q3" s="284"/>
      <c r="R3" s="284"/>
      <c r="S3" s="284"/>
      <c r="T3" s="284"/>
      <c r="U3" s="284"/>
    </row>
    <row r="4" spans="1:27" x14ac:dyDescent="0.2">
      <c r="C4" s="284"/>
      <c r="D4" s="284"/>
      <c r="E4" s="251"/>
      <c r="F4" s="402"/>
      <c r="G4" s="285"/>
      <c r="H4" s="285"/>
      <c r="I4" s="285"/>
      <c r="J4" s="784"/>
      <c r="K4" s="285"/>
      <c r="L4" s="285"/>
      <c r="M4" s="285"/>
      <c r="N4" s="784"/>
      <c r="O4" s="284"/>
      <c r="P4" s="284"/>
      <c r="Q4" s="284"/>
      <c r="R4" s="284"/>
      <c r="S4" s="284"/>
      <c r="T4" s="284"/>
      <c r="U4" s="284"/>
    </row>
    <row r="5" spans="1:27" x14ac:dyDescent="0.2">
      <c r="A5" s="285"/>
      <c r="B5" s="285"/>
      <c r="C5" s="285"/>
      <c r="D5" s="285"/>
      <c r="E5" s="251"/>
      <c r="F5" s="736"/>
      <c r="G5" s="285"/>
      <c r="H5" s="285"/>
      <c r="I5" s="285"/>
      <c r="J5" s="871"/>
      <c r="K5" s="285"/>
      <c r="L5" s="285"/>
      <c r="M5" s="285"/>
      <c r="N5" s="871"/>
      <c r="O5" s="284"/>
      <c r="P5" s="284"/>
      <c r="Q5" s="284"/>
      <c r="R5" s="284"/>
      <c r="S5" s="284"/>
      <c r="T5" s="284"/>
      <c r="U5" s="284"/>
    </row>
    <row r="6" spans="1:27" ht="18" customHeight="1" x14ac:dyDescent="0.2">
      <c r="A6" s="785" t="s">
        <v>36</v>
      </c>
      <c r="B6" s="285"/>
      <c r="C6" s="285"/>
      <c r="D6" s="285"/>
      <c r="E6" s="251"/>
      <c r="F6" s="251"/>
      <c r="G6" s="285"/>
      <c r="H6" s="285"/>
      <c r="I6" s="285"/>
      <c r="J6" s="285"/>
      <c r="K6" s="285"/>
      <c r="L6" s="285"/>
      <c r="M6" s="285"/>
      <c r="N6" s="285"/>
      <c r="O6" s="284"/>
      <c r="P6" s="284"/>
      <c r="Q6" s="284"/>
      <c r="R6" s="284"/>
      <c r="S6" s="284"/>
      <c r="T6" s="284"/>
      <c r="U6" s="284"/>
    </row>
    <row r="7" spans="1:27" ht="9.75" customHeight="1" x14ac:dyDescent="0.2">
      <c r="A7" s="119"/>
      <c r="B7" s="119"/>
      <c r="C7" s="119"/>
      <c r="D7" s="119"/>
      <c r="E7" s="79"/>
      <c r="F7" s="79"/>
      <c r="G7" s="119"/>
      <c r="H7" s="119"/>
      <c r="I7" s="119"/>
      <c r="J7" s="119"/>
      <c r="K7" s="119"/>
      <c r="L7" s="119"/>
      <c r="M7" s="119"/>
      <c r="N7" s="119"/>
      <c r="O7" s="284"/>
      <c r="P7" s="284"/>
      <c r="Q7" s="284"/>
      <c r="R7" s="284"/>
      <c r="S7" s="284"/>
      <c r="T7" s="284"/>
      <c r="U7" s="284"/>
    </row>
    <row r="8" spans="1:27" x14ac:dyDescent="0.2">
      <c r="A8" s="123"/>
      <c r="B8" s="124"/>
      <c r="C8" s="1123" t="s">
        <v>272</v>
      </c>
      <c r="D8" s="1124"/>
      <c r="E8" s="83"/>
      <c r="F8" s="253"/>
      <c r="G8" s="320"/>
      <c r="H8" s="319"/>
      <c r="I8" s="320"/>
      <c r="J8" s="320"/>
      <c r="K8" s="320"/>
      <c r="L8" s="319"/>
      <c r="M8" s="320"/>
      <c r="N8" s="320"/>
      <c r="O8" s="321"/>
      <c r="P8" s="162"/>
      <c r="Q8" s="162"/>
      <c r="R8" s="162"/>
      <c r="S8" s="162"/>
      <c r="T8" s="162"/>
      <c r="U8" s="322"/>
    </row>
    <row r="9" spans="1:27" x14ac:dyDescent="0.2">
      <c r="A9" s="786" t="s">
        <v>1</v>
      </c>
      <c r="B9" s="124"/>
      <c r="C9" s="1164" t="s">
        <v>24</v>
      </c>
      <c r="D9" s="1126"/>
      <c r="E9" s="87"/>
      <c r="F9" s="88" t="s">
        <v>246</v>
      </c>
      <c r="G9" s="163" t="s">
        <v>247</v>
      </c>
      <c r="H9" s="164" t="s">
        <v>248</v>
      </c>
      <c r="I9" s="163" t="s">
        <v>221</v>
      </c>
      <c r="J9" s="163" t="s">
        <v>220</v>
      </c>
      <c r="K9" s="163" t="s">
        <v>219</v>
      </c>
      <c r="L9" s="164" t="s">
        <v>218</v>
      </c>
      <c r="M9" s="163" t="s">
        <v>181</v>
      </c>
      <c r="N9" s="163" t="s">
        <v>182</v>
      </c>
      <c r="O9" s="167"/>
      <c r="P9" s="742" t="s">
        <v>222</v>
      </c>
      <c r="Q9" s="742" t="s">
        <v>217</v>
      </c>
      <c r="R9" s="742" t="s">
        <v>180</v>
      </c>
      <c r="S9" s="742" t="s">
        <v>165</v>
      </c>
      <c r="T9" s="742" t="s">
        <v>145</v>
      </c>
      <c r="U9" s="322"/>
      <c r="V9" s="428"/>
      <c r="W9" s="397"/>
      <c r="X9" s="397"/>
      <c r="Y9" s="397"/>
      <c r="Z9" s="397"/>
      <c r="AA9" s="397"/>
    </row>
    <row r="10" spans="1:27" ht="12.75" customHeight="1" x14ac:dyDescent="0.2">
      <c r="A10" s="125"/>
      <c r="B10" s="126"/>
      <c r="C10" s="480"/>
      <c r="D10" s="412"/>
      <c r="E10" s="257"/>
      <c r="F10" s="258"/>
      <c r="G10" s="310"/>
      <c r="H10" s="287"/>
      <c r="I10" s="310"/>
      <c r="J10" s="310"/>
      <c r="K10" s="310"/>
      <c r="L10" s="287"/>
      <c r="M10" s="310"/>
      <c r="N10" s="310"/>
      <c r="O10" s="327"/>
      <c r="P10" s="481"/>
      <c r="Q10" s="481"/>
      <c r="R10" s="481"/>
      <c r="S10" s="481"/>
      <c r="T10" s="481"/>
      <c r="U10" s="322"/>
      <c r="V10" s="428"/>
      <c r="W10" s="397"/>
      <c r="X10" s="397"/>
      <c r="Y10" s="397"/>
    </row>
    <row r="11" spans="1:27" ht="12.75" customHeight="1" x14ac:dyDescent="0.2">
      <c r="A11" s="787" t="s">
        <v>83</v>
      </c>
      <c r="B11" s="787"/>
      <c r="C11" s="701"/>
      <c r="D11" s="195"/>
      <c r="E11" s="99"/>
      <c r="F11" s="89"/>
      <c r="G11" s="130"/>
      <c r="H11" s="446"/>
      <c r="I11" s="130"/>
      <c r="J11" s="130"/>
      <c r="K11" s="130"/>
      <c r="L11" s="446"/>
      <c r="M11" s="130"/>
      <c r="N11" s="130"/>
      <c r="O11" s="467"/>
      <c r="P11" s="431"/>
      <c r="Q11" s="431"/>
      <c r="R11" s="431"/>
      <c r="S11" s="431"/>
      <c r="T11" s="431"/>
      <c r="U11" s="285"/>
      <c r="V11" s="428"/>
      <c r="W11" s="397"/>
      <c r="X11" s="397"/>
      <c r="Y11" s="397"/>
    </row>
    <row r="12" spans="1:27" ht="12.75" customHeight="1" x14ac:dyDescent="0.2">
      <c r="A12" s="303"/>
      <c r="B12" s="303" t="s">
        <v>93</v>
      </c>
      <c r="C12" s="445">
        <v>59</v>
      </c>
      <c r="D12" s="195">
        <v>0.31216931216931215</v>
      </c>
      <c r="E12" s="99"/>
      <c r="F12" s="259">
        <v>248</v>
      </c>
      <c r="G12" s="328">
        <v>248</v>
      </c>
      <c r="H12" s="446">
        <v>244</v>
      </c>
      <c r="I12" s="328">
        <v>189</v>
      </c>
      <c r="J12" s="328">
        <v>189</v>
      </c>
      <c r="K12" s="328">
        <v>194</v>
      </c>
      <c r="L12" s="446">
        <v>190</v>
      </c>
      <c r="M12" s="328">
        <v>178</v>
      </c>
      <c r="N12" s="328">
        <v>184</v>
      </c>
      <c r="O12" s="440"/>
      <c r="P12" s="431">
        <v>189</v>
      </c>
      <c r="Q12" s="431">
        <v>178</v>
      </c>
      <c r="R12" s="431">
        <v>180</v>
      </c>
      <c r="S12" s="431">
        <v>201</v>
      </c>
      <c r="T12" s="431">
        <v>215</v>
      </c>
      <c r="U12" s="294"/>
      <c r="Y12" s="397"/>
    </row>
    <row r="13" spans="1:27" ht="12.75" customHeight="1" x14ac:dyDescent="0.2">
      <c r="A13" s="303"/>
      <c r="B13" s="303" t="s">
        <v>142</v>
      </c>
      <c r="C13" s="445">
        <v>73</v>
      </c>
      <c r="D13" s="195">
        <v>0.20738636363636365</v>
      </c>
      <c r="E13" s="99"/>
      <c r="F13" s="259">
        <v>425</v>
      </c>
      <c r="G13" s="328">
        <v>413</v>
      </c>
      <c r="H13" s="446">
        <v>412</v>
      </c>
      <c r="I13" s="328">
        <v>379</v>
      </c>
      <c r="J13" s="328">
        <v>352</v>
      </c>
      <c r="K13" s="328">
        <v>353</v>
      </c>
      <c r="L13" s="446">
        <v>351</v>
      </c>
      <c r="M13" s="328">
        <v>359</v>
      </c>
      <c r="N13" s="328">
        <v>354</v>
      </c>
      <c r="O13" s="440"/>
      <c r="P13" s="431">
        <v>379</v>
      </c>
      <c r="Q13" s="431">
        <v>359</v>
      </c>
      <c r="R13" s="431">
        <v>354</v>
      </c>
      <c r="S13" s="431">
        <v>400</v>
      </c>
      <c r="T13" s="431">
        <v>420</v>
      </c>
      <c r="U13" s="294"/>
      <c r="Y13" s="397"/>
    </row>
    <row r="14" spans="1:27" ht="12.75" customHeight="1" x14ac:dyDescent="0.2">
      <c r="A14" s="303"/>
      <c r="B14" s="303" t="s">
        <v>84</v>
      </c>
      <c r="C14" s="445">
        <v>21</v>
      </c>
      <c r="D14" s="195">
        <v>7.4468085106382975E-2</v>
      </c>
      <c r="E14" s="99"/>
      <c r="F14" s="259">
        <v>303</v>
      </c>
      <c r="G14" s="328">
        <v>294</v>
      </c>
      <c r="H14" s="446">
        <v>291</v>
      </c>
      <c r="I14" s="328">
        <v>288</v>
      </c>
      <c r="J14" s="328">
        <v>282</v>
      </c>
      <c r="K14" s="328">
        <v>276</v>
      </c>
      <c r="L14" s="446">
        <v>274</v>
      </c>
      <c r="M14" s="328">
        <v>279</v>
      </c>
      <c r="N14" s="328">
        <v>281</v>
      </c>
      <c r="O14" s="440"/>
      <c r="P14" s="431">
        <v>288</v>
      </c>
      <c r="Q14" s="431">
        <v>279</v>
      </c>
      <c r="R14" s="431">
        <v>288</v>
      </c>
      <c r="S14" s="431">
        <v>324</v>
      </c>
      <c r="T14" s="431">
        <v>316</v>
      </c>
      <c r="U14" s="294"/>
      <c r="Y14" s="397"/>
    </row>
    <row r="15" spans="1:27" ht="12.75" customHeight="1" x14ac:dyDescent="0.2">
      <c r="A15" s="303"/>
      <c r="B15" s="303" t="s">
        <v>65</v>
      </c>
      <c r="C15" s="445">
        <v>153</v>
      </c>
      <c r="D15" s="195">
        <v>0.18590522478736329</v>
      </c>
      <c r="E15" s="99"/>
      <c r="F15" s="259">
        <v>976</v>
      </c>
      <c r="G15" s="328">
        <v>955</v>
      </c>
      <c r="H15" s="446">
        <v>947</v>
      </c>
      <c r="I15" s="328">
        <v>856</v>
      </c>
      <c r="J15" s="328">
        <v>823</v>
      </c>
      <c r="K15" s="328">
        <v>823</v>
      </c>
      <c r="L15" s="446">
        <v>815</v>
      </c>
      <c r="M15" s="328">
        <v>816</v>
      </c>
      <c r="N15" s="328">
        <v>819</v>
      </c>
      <c r="O15" s="440"/>
      <c r="P15" s="431">
        <v>856</v>
      </c>
      <c r="Q15" s="431">
        <v>816</v>
      </c>
      <c r="R15" s="431">
        <v>822</v>
      </c>
      <c r="S15" s="431">
        <v>925</v>
      </c>
      <c r="T15" s="431">
        <v>951</v>
      </c>
      <c r="U15" s="294"/>
      <c r="Y15" s="397"/>
    </row>
    <row r="16" spans="1:27" ht="12.75" customHeight="1" x14ac:dyDescent="0.2">
      <c r="A16" s="303"/>
      <c r="B16" s="303"/>
      <c r="C16" s="445"/>
      <c r="D16" s="195"/>
      <c r="E16" s="99"/>
      <c r="F16" s="259"/>
      <c r="G16" s="328"/>
      <c r="H16" s="446"/>
      <c r="I16" s="328"/>
      <c r="J16" s="328"/>
      <c r="K16" s="328"/>
      <c r="L16" s="446"/>
      <c r="M16" s="328"/>
      <c r="N16" s="328"/>
      <c r="O16" s="440"/>
      <c r="P16" s="431"/>
      <c r="Q16" s="431"/>
      <c r="R16" s="431"/>
      <c r="S16" s="431"/>
      <c r="T16" s="431"/>
      <c r="U16" s="294"/>
      <c r="Y16" s="397"/>
    </row>
    <row r="17" spans="1:25" ht="24.75" customHeight="1" x14ac:dyDescent="0.2">
      <c r="A17" s="1165" t="s">
        <v>204</v>
      </c>
      <c r="B17" s="1166"/>
      <c r="C17" s="445"/>
      <c r="D17" s="195"/>
      <c r="E17" s="99"/>
      <c r="F17" s="259"/>
      <c r="G17" s="328"/>
      <c r="H17" s="446"/>
      <c r="I17" s="328"/>
      <c r="J17" s="328"/>
      <c r="K17" s="328"/>
      <c r="L17" s="446"/>
      <c r="M17" s="328"/>
      <c r="N17" s="328"/>
      <c r="O17" s="441"/>
      <c r="P17" s="431"/>
      <c r="Q17" s="431"/>
      <c r="R17" s="431"/>
      <c r="S17" s="431"/>
      <c r="T17" s="198"/>
      <c r="U17" s="294"/>
      <c r="Y17" s="397"/>
    </row>
    <row r="18" spans="1:25" ht="12.75" customHeight="1" x14ac:dyDescent="0.2">
      <c r="A18" s="303"/>
      <c r="B18" s="303" t="s">
        <v>93</v>
      </c>
      <c r="C18" s="445">
        <v>-22</v>
      </c>
      <c r="D18" s="195">
        <v>-0.10280373831775701</v>
      </c>
      <c r="E18" s="99"/>
      <c r="F18" s="259">
        <v>192</v>
      </c>
      <c r="G18" s="328">
        <v>192</v>
      </c>
      <c r="H18" s="446">
        <v>197</v>
      </c>
      <c r="I18" s="328">
        <v>214</v>
      </c>
      <c r="J18" s="328">
        <v>214</v>
      </c>
      <c r="K18" s="328">
        <v>217</v>
      </c>
      <c r="L18" s="446">
        <v>222</v>
      </c>
      <c r="M18" s="328">
        <v>225</v>
      </c>
      <c r="N18" s="328">
        <v>250</v>
      </c>
      <c r="O18" s="441"/>
      <c r="P18" s="431">
        <v>214</v>
      </c>
      <c r="Q18" s="431">
        <v>225</v>
      </c>
      <c r="R18" s="431">
        <v>282</v>
      </c>
      <c r="S18" s="431">
        <v>329</v>
      </c>
      <c r="T18" s="431">
        <v>372</v>
      </c>
      <c r="U18" s="294"/>
      <c r="Y18" s="397"/>
    </row>
    <row r="19" spans="1:25" ht="12.75" customHeight="1" x14ac:dyDescent="0.2">
      <c r="A19" s="303"/>
      <c r="B19" s="303" t="s">
        <v>142</v>
      </c>
      <c r="C19" s="445">
        <v>-26</v>
      </c>
      <c r="D19" s="195">
        <v>-4.5296167247386762E-2</v>
      </c>
      <c r="E19" s="99"/>
      <c r="F19" s="263">
        <v>548</v>
      </c>
      <c r="G19" s="307">
        <v>559</v>
      </c>
      <c r="H19" s="457">
        <v>559</v>
      </c>
      <c r="I19" s="328">
        <v>559</v>
      </c>
      <c r="J19" s="307">
        <v>574</v>
      </c>
      <c r="K19" s="307">
        <v>586</v>
      </c>
      <c r="L19" s="457">
        <v>314</v>
      </c>
      <c r="M19" s="328">
        <v>313</v>
      </c>
      <c r="N19" s="307">
        <v>309</v>
      </c>
      <c r="O19" s="441"/>
      <c r="P19" s="431">
        <v>559</v>
      </c>
      <c r="Q19" s="431">
        <v>313</v>
      </c>
      <c r="R19" s="431">
        <v>312</v>
      </c>
      <c r="S19" s="431">
        <v>303</v>
      </c>
      <c r="T19" s="431">
        <v>294</v>
      </c>
      <c r="U19" s="294"/>
      <c r="Y19" s="397"/>
    </row>
    <row r="20" spans="1:25" ht="12.75" customHeight="1" x14ac:dyDescent="0.2">
      <c r="A20" s="303"/>
      <c r="B20" s="303"/>
      <c r="C20" s="445"/>
      <c r="D20" s="195"/>
      <c r="E20" s="99"/>
      <c r="F20" s="259"/>
      <c r="G20" s="328"/>
      <c r="H20" s="446"/>
      <c r="I20" s="328"/>
      <c r="J20" s="328"/>
      <c r="K20" s="328"/>
      <c r="L20" s="446"/>
      <c r="M20" s="328"/>
      <c r="N20" s="328"/>
      <c r="O20" s="441"/>
      <c r="P20" s="431"/>
      <c r="Q20" s="431"/>
      <c r="R20" s="431"/>
      <c r="S20" s="431"/>
      <c r="T20" s="198"/>
      <c r="U20" s="294"/>
      <c r="Y20" s="397"/>
    </row>
    <row r="21" spans="1:25" ht="12.75" customHeight="1" x14ac:dyDescent="0.2">
      <c r="A21" s="787" t="s">
        <v>85</v>
      </c>
      <c r="B21" s="787"/>
      <c r="C21" s="445"/>
      <c r="D21" s="195"/>
      <c r="E21" s="99"/>
      <c r="F21" s="259"/>
      <c r="G21" s="328"/>
      <c r="H21" s="446"/>
      <c r="I21" s="328"/>
      <c r="J21" s="328"/>
      <c r="K21" s="328"/>
      <c r="L21" s="446"/>
      <c r="M21" s="328"/>
      <c r="N21" s="328"/>
      <c r="O21" s="441"/>
      <c r="P21" s="431"/>
      <c r="Q21" s="431"/>
      <c r="R21" s="431"/>
      <c r="S21" s="431"/>
      <c r="T21" s="198"/>
      <c r="U21" s="294"/>
      <c r="Y21" s="397"/>
    </row>
    <row r="22" spans="1:25" ht="12.75" customHeight="1" x14ac:dyDescent="0.2">
      <c r="A22" s="303"/>
      <c r="B22" s="303" t="s">
        <v>93</v>
      </c>
      <c r="C22" s="445">
        <v>3</v>
      </c>
      <c r="D22" s="195">
        <v>1.1673151750972763E-2</v>
      </c>
      <c r="E22" s="99"/>
      <c r="F22" s="259">
        <v>260</v>
      </c>
      <c r="G22" s="328">
        <v>260</v>
      </c>
      <c r="H22" s="446">
        <v>263</v>
      </c>
      <c r="I22" s="328">
        <v>256</v>
      </c>
      <c r="J22" s="328">
        <v>257</v>
      </c>
      <c r="K22" s="328">
        <v>258</v>
      </c>
      <c r="L22" s="446">
        <v>275</v>
      </c>
      <c r="M22" s="328">
        <v>275</v>
      </c>
      <c r="N22" s="328">
        <v>282</v>
      </c>
      <c r="O22" s="441"/>
      <c r="P22" s="431">
        <v>256</v>
      </c>
      <c r="Q22" s="431">
        <v>275</v>
      </c>
      <c r="R22" s="431">
        <v>291</v>
      </c>
      <c r="S22" s="431">
        <v>269</v>
      </c>
      <c r="T22" s="198">
        <v>286</v>
      </c>
      <c r="U22" s="294"/>
      <c r="Y22" s="397"/>
    </row>
    <row r="23" spans="1:25" ht="12.75" customHeight="1" x14ac:dyDescent="0.2">
      <c r="A23" s="303"/>
      <c r="B23" s="303"/>
      <c r="C23" s="445"/>
      <c r="D23" s="195"/>
      <c r="E23" s="99"/>
      <c r="F23" s="259"/>
      <c r="G23" s="328"/>
      <c r="H23" s="446"/>
      <c r="I23" s="328"/>
      <c r="J23" s="328"/>
      <c r="K23" s="328"/>
      <c r="L23" s="446"/>
      <c r="M23" s="328"/>
      <c r="N23" s="328"/>
      <c r="O23" s="441"/>
      <c r="P23" s="431"/>
      <c r="Q23" s="431"/>
      <c r="R23" s="431"/>
      <c r="S23" s="431"/>
      <c r="T23" s="198"/>
      <c r="U23" s="294"/>
      <c r="Y23" s="397"/>
    </row>
    <row r="24" spans="1:25" ht="12.75" customHeight="1" x14ac:dyDescent="0.2">
      <c r="A24" s="787" t="s">
        <v>187</v>
      </c>
      <c r="B24" s="787"/>
      <c r="C24" s="445"/>
      <c r="D24" s="195"/>
      <c r="E24" s="99"/>
      <c r="F24" s="259"/>
      <c r="G24" s="328"/>
      <c r="H24" s="446"/>
      <c r="I24" s="328"/>
      <c r="J24" s="328"/>
      <c r="K24" s="328"/>
      <c r="L24" s="446"/>
      <c r="M24" s="328"/>
      <c r="N24" s="328"/>
      <c r="O24" s="441"/>
      <c r="P24" s="431"/>
      <c r="Q24" s="431"/>
      <c r="R24" s="431"/>
      <c r="S24" s="431"/>
      <c r="T24" s="198"/>
      <c r="U24" s="294"/>
      <c r="Y24" s="397"/>
    </row>
    <row r="25" spans="1:25" ht="12.75" customHeight="1" x14ac:dyDescent="0.2">
      <c r="A25" s="303"/>
      <c r="B25" s="303" t="s">
        <v>111</v>
      </c>
      <c r="C25" s="445">
        <v>2</v>
      </c>
      <c r="D25" s="195">
        <v>3.5714285714285712E-2</v>
      </c>
      <c r="E25" s="99"/>
      <c r="F25" s="263">
        <v>58</v>
      </c>
      <c r="G25" s="328">
        <v>56</v>
      </c>
      <c r="H25" s="351">
        <v>57</v>
      </c>
      <c r="I25" s="328">
        <v>57</v>
      </c>
      <c r="J25" s="307">
        <v>56</v>
      </c>
      <c r="K25" s="328">
        <v>55</v>
      </c>
      <c r="L25" s="351">
        <v>58</v>
      </c>
      <c r="M25" s="328">
        <v>58</v>
      </c>
      <c r="N25" s="307">
        <v>59</v>
      </c>
      <c r="O25" s="441"/>
      <c r="P25" s="431">
        <v>57</v>
      </c>
      <c r="Q25" s="431">
        <v>58</v>
      </c>
      <c r="R25" s="431">
        <v>55</v>
      </c>
      <c r="S25" s="431">
        <v>56</v>
      </c>
      <c r="T25" s="198">
        <v>51</v>
      </c>
      <c r="U25" s="294"/>
      <c r="Y25" s="397"/>
    </row>
    <row r="26" spans="1:25" ht="12.75" customHeight="1" x14ac:dyDescent="0.2">
      <c r="A26" s="303"/>
      <c r="B26" s="303" t="s">
        <v>142</v>
      </c>
      <c r="C26" s="445">
        <v>-2</v>
      </c>
      <c r="D26" s="195">
        <v>-0.16666666666666666</v>
      </c>
      <c r="E26" s="99"/>
      <c r="F26" s="263">
        <v>10</v>
      </c>
      <c r="G26" s="328">
        <v>10</v>
      </c>
      <c r="H26" s="351">
        <v>11</v>
      </c>
      <c r="I26" s="328">
        <v>11</v>
      </c>
      <c r="J26" s="307">
        <v>12</v>
      </c>
      <c r="K26" s="328">
        <v>12</v>
      </c>
      <c r="L26" s="351">
        <v>11</v>
      </c>
      <c r="M26" s="328">
        <v>11</v>
      </c>
      <c r="N26" s="307">
        <v>11</v>
      </c>
      <c r="O26" s="441"/>
      <c r="P26" s="431">
        <v>11</v>
      </c>
      <c r="Q26" s="431">
        <v>11</v>
      </c>
      <c r="R26" s="431">
        <v>10</v>
      </c>
      <c r="S26" s="431">
        <v>13</v>
      </c>
      <c r="T26" s="198">
        <v>12</v>
      </c>
      <c r="U26" s="294"/>
      <c r="Y26" s="397"/>
    </row>
    <row r="27" spans="1:25" ht="12.75" customHeight="1" x14ac:dyDescent="0.2">
      <c r="A27" s="303"/>
      <c r="B27" s="303"/>
      <c r="C27" s="445"/>
      <c r="D27" s="195"/>
      <c r="E27" s="99"/>
      <c r="F27" s="828"/>
      <c r="G27" s="328"/>
      <c r="H27" s="351"/>
      <c r="I27" s="328"/>
      <c r="J27" s="214"/>
      <c r="K27" s="328"/>
      <c r="L27" s="351"/>
      <c r="M27" s="328"/>
      <c r="N27" s="214"/>
      <c r="O27" s="441"/>
      <c r="P27" s="431"/>
      <c r="Q27" s="431"/>
      <c r="R27" s="431"/>
      <c r="S27" s="431"/>
      <c r="T27" s="198"/>
      <c r="U27" s="294"/>
      <c r="Y27" s="397"/>
    </row>
    <row r="28" spans="1:25" ht="12.75" customHeight="1" x14ac:dyDescent="0.2">
      <c r="A28" s="787" t="s">
        <v>110</v>
      </c>
      <c r="B28" s="787"/>
      <c r="C28" s="445"/>
      <c r="D28" s="195"/>
      <c r="E28" s="99"/>
      <c r="F28" s="828"/>
      <c r="G28" s="328"/>
      <c r="H28" s="446"/>
      <c r="I28" s="328"/>
      <c r="J28" s="214"/>
      <c r="K28" s="328"/>
      <c r="L28" s="446"/>
      <c r="M28" s="328"/>
      <c r="N28" s="214"/>
      <c r="O28" s="441"/>
      <c r="P28" s="431"/>
      <c r="Q28" s="431"/>
      <c r="R28" s="431"/>
      <c r="S28" s="431"/>
      <c r="T28" s="198"/>
      <c r="U28" s="294"/>
      <c r="Y28" s="397"/>
    </row>
    <row r="29" spans="1:25" ht="12.75" customHeight="1" x14ac:dyDescent="0.2">
      <c r="A29" s="303"/>
      <c r="B29" s="303" t="s">
        <v>111</v>
      </c>
      <c r="C29" s="445">
        <v>1</v>
      </c>
      <c r="D29" s="195">
        <v>0.33333333333333331</v>
      </c>
      <c r="E29" s="99"/>
      <c r="F29" s="263">
        <v>4</v>
      </c>
      <c r="G29" s="328">
        <v>4</v>
      </c>
      <c r="H29" s="351">
        <v>4</v>
      </c>
      <c r="I29" s="328">
        <v>3</v>
      </c>
      <c r="J29" s="307">
        <v>3</v>
      </c>
      <c r="K29" s="328">
        <v>2</v>
      </c>
      <c r="L29" s="351">
        <v>2</v>
      </c>
      <c r="M29" s="328">
        <v>2</v>
      </c>
      <c r="N29" s="307">
        <v>3</v>
      </c>
      <c r="O29" s="441"/>
      <c r="P29" s="431">
        <v>3</v>
      </c>
      <c r="Q29" s="431">
        <v>2</v>
      </c>
      <c r="R29" s="431">
        <v>23</v>
      </c>
      <c r="S29" s="431">
        <v>33</v>
      </c>
      <c r="T29" s="198">
        <v>38</v>
      </c>
      <c r="U29" s="294"/>
      <c r="Y29" s="397"/>
    </row>
    <row r="30" spans="1:25" ht="12.75" customHeight="1" x14ac:dyDescent="0.2">
      <c r="A30" s="303"/>
      <c r="B30" s="303"/>
      <c r="C30" s="445"/>
      <c r="D30" s="195"/>
      <c r="E30" s="268"/>
      <c r="F30" s="828"/>
      <c r="G30" s="328"/>
      <c r="H30" s="446"/>
      <c r="I30" s="328"/>
      <c r="J30" s="214"/>
      <c r="K30" s="328"/>
      <c r="L30" s="446"/>
      <c r="M30" s="328"/>
      <c r="N30" s="214"/>
      <c r="O30" s="441"/>
      <c r="P30" s="431"/>
      <c r="Q30" s="431"/>
      <c r="R30" s="431"/>
      <c r="S30" s="431"/>
      <c r="T30" s="198"/>
      <c r="U30" s="294"/>
      <c r="Y30" s="397"/>
    </row>
    <row r="31" spans="1:25" ht="12.75" customHeight="1" x14ac:dyDescent="0.2">
      <c r="A31" s="787" t="s">
        <v>312</v>
      </c>
      <c r="B31" s="303"/>
      <c r="C31" s="445">
        <v>109</v>
      </c>
      <c r="D31" s="195">
        <v>5.6214543579164521E-2</v>
      </c>
      <c r="E31" s="99"/>
      <c r="F31" s="259">
        <v>2048</v>
      </c>
      <c r="G31" s="328">
        <v>2036</v>
      </c>
      <c r="H31" s="351">
        <v>2038</v>
      </c>
      <c r="I31" s="307">
        <v>1956</v>
      </c>
      <c r="J31" s="307">
        <v>1939</v>
      </c>
      <c r="K31" s="328">
        <v>1953</v>
      </c>
      <c r="L31" s="351">
        <v>1697</v>
      </c>
      <c r="M31" s="307">
        <v>1700</v>
      </c>
      <c r="N31" s="307">
        <v>1733</v>
      </c>
      <c r="O31" s="791">
        <v>0</v>
      </c>
      <c r="P31" s="431">
        <v>1956</v>
      </c>
      <c r="Q31" s="431">
        <v>1700</v>
      </c>
      <c r="R31" s="431">
        <v>1795</v>
      </c>
      <c r="S31" s="431">
        <v>1928</v>
      </c>
      <c r="T31" s="198">
        <v>2004</v>
      </c>
      <c r="U31" s="294"/>
      <c r="Y31" s="397"/>
    </row>
    <row r="32" spans="1:25" ht="12.75" customHeight="1" x14ac:dyDescent="0.2">
      <c r="A32" s="303"/>
      <c r="B32" s="303"/>
      <c r="C32" s="445"/>
      <c r="D32" s="195"/>
      <c r="E32" s="99"/>
      <c r="F32" s="828"/>
      <c r="G32" s="328"/>
      <c r="H32" s="446"/>
      <c r="I32" s="130"/>
      <c r="J32" s="214"/>
      <c r="K32" s="328"/>
      <c r="L32" s="446"/>
      <c r="M32" s="130"/>
      <c r="N32" s="214"/>
      <c r="O32" s="791"/>
      <c r="P32" s="431"/>
      <c r="Q32" s="431"/>
      <c r="R32" s="431"/>
      <c r="S32" s="431"/>
      <c r="T32" s="198"/>
      <c r="U32" s="294"/>
      <c r="Y32" s="397"/>
    </row>
    <row r="33" spans="1:25" ht="12.75" customHeight="1" x14ac:dyDescent="0.2">
      <c r="A33" s="787" t="s">
        <v>313</v>
      </c>
      <c r="B33" s="303"/>
      <c r="C33" s="445">
        <v>16</v>
      </c>
      <c r="D33" s="195">
        <v>0.11940298507462686</v>
      </c>
      <c r="E33" s="99"/>
      <c r="F33" s="263">
        <v>150</v>
      </c>
      <c r="G33" s="328">
        <v>150</v>
      </c>
      <c r="H33" s="446">
        <v>148</v>
      </c>
      <c r="I33" s="328">
        <v>142</v>
      </c>
      <c r="J33" s="307">
        <v>134</v>
      </c>
      <c r="K33" s="328">
        <v>134</v>
      </c>
      <c r="L33" s="446">
        <v>135</v>
      </c>
      <c r="M33" s="328">
        <v>141</v>
      </c>
      <c r="N33" s="307">
        <v>139</v>
      </c>
      <c r="O33" s="791"/>
      <c r="P33" s="431">
        <v>142</v>
      </c>
      <c r="Q33" s="431">
        <v>141</v>
      </c>
      <c r="R33" s="431">
        <v>139</v>
      </c>
      <c r="S33" s="431">
        <v>152</v>
      </c>
      <c r="T33" s="198">
        <v>160</v>
      </c>
      <c r="U33" s="294"/>
      <c r="V33" s="802"/>
      <c r="Y33" s="397"/>
    </row>
    <row r="34" spans="1:25" ht="12.75" customHeight="1" x14ac:dyDescent="0.2">
      <c r="A34" s="787" t="s">
        <v>120</v>
      </c>
      <c r="B34" s="303"/>
      <c r="C34" s="445">
        <v>63</v>
      </c>
      <c r="D34" s="195">
        <v>0.17847025495750707</v>
      </c>
      <c r="E34" s="99"/>
      <c r="F34" s="263">
        <v>416</v>
      </c>
      <c r="G34" s="328">
        <v>410</v>
      </c>
      <c r="H34" s="446">
        <v>407</v>
      </c>
      <c r="I34" s="328">
        <v>374</v>
      </c>
      <c r="J34" s="307">
        <v>353</v>
      </c>
      <c r="K34" s="328">
        <v>356</v>
      </c>
      <c r="L34" s="446">
        <v>355</v>
      </c>
      <c r="M34" s="328">
        <v>367</v>
      </c>
      <c r="N34" s="307">
        <v>367</v>
      </c>
      <c r="O34" s="791"/>
      <c r="P34" s="431">
        <v>374</v>
      </c>
      <c r="Q34" s="431">
        <v>367</v>
      </c>
      <c r="R34" s="431">
        <v>392</v>
      </c>
      <c r="S34" s="431">
        <v>437</v>
      </c>
      <c r="T34" s="198">
        <v>436</v>
      </c>
      <c r="U34" s="294"/>
      <c r="V34" s="802"/>
      <c r="Y34" s="397"/>
    </row>
    <row r="35" spans="1:25" ht="25.5" customHeight="1" x14ac:dyDescent="0.2">
      <c r="A35" s="1165" t="s">
        <v>314</v>
      </c>
      <c r="B35" s="1166"/>
      <c r="C35" s="445">
        <v>-9</v>
      </c>
      <c r="D35" s="195">
        <v>-4.5685279187817257E-2</v>
      </c>
      <c r="E35" s="99"/>
      <c r="F35" s="263">
        <v>188</v>
      </c>
      <c r="G35" s="307">
        <v>193</v>
      </c>
      <c r="H35" s="457">
        <v>190</v>
      </c>
      <c r="I35" s="328">
        <v>188</v>
      </c>
      <c r="J35" s="307">
        <v>197</v>
      </c>
      <c r="K35" s="307">
        <v>200</v>
      </c>
      <c r="L35" s="457">
        <v>119</v>
      </c>
      <c r="M35" s="328">
        <v>118</v>
      </c>
      <c r="N35" s="307">
        <v>115</v>
      </c>
      <c r="O35" s="791"/>
      <c r="P35" s="431">
        <v>188</v>
      </c>
      <c r="Q35" s="431">
        <v>118</v>
      </c>
      <c r="R35" s="431">
        <v>118</v>
      </c>
      <c r="S35" s="431">
        <v>114</v>
      </c>
      <c r="T35" s="198">
        <v>118</v>
      </c>
      <c r="U35" s="294"/>
      <c r="V35" s="802"/>
      <c r="Y35" s="397"/>
    </row>
    <row r="36" spans="1:25" ht="12.75" customHeight="1" x14ac:dyDescent="0.2">
      <c r="A36" s="787" t="s">
        <v>135</v>
      </c>
      <c r="B36" s="303"/>
      <c r="C36" s="445">
        <v>-2</v>
      </c>
      <c r="D36" s="195">
        <v>-0.25</v>
      </c>
      <c r="E36" s="99"/>
      <c r="F36" s="263">
        <v>6</v>
      </c>
      <c r="G36" s="328">
        <v>6</v>
      </c>
      <c r="H36" s="446">
        <v>7</v>
      </c>
      <c r="I36" s="328">
        <v>7</v>
      </c>
      <c r="J36" s="307">
        <v>8</v>
      </c>
      <c r="K36" s="328">
        <v>8</v>
      </c>
      <c r="L36" s="446">
        <v>8</v>
      </c>
      <c r="M36" s="328">
        <v>8</v>
      </c>
      <c r="N36" s="307">
        <v>7</v>
      </c>
      <c r="O36" s="791"/>
      <c r="P36" s="431">
        <v>7</v>
      </c>
      <c r="Q36" s="431">
        <v>8</v>
      </c>
      <c r="R36" s="431">
        <v>7</v>
      </c>
      <c r="S36" s="431">
        <v>9</v>
      </c>
      <c r="T36" s="198">
        <v>9</v>
      </c>
      <c r="U36" s="294"/>
      <c r="V36" s="802"/>
      <c r="Y36" s="397"/>
    </row>
    <row r="37" spans="1:25" ht="12.75" customHeight="1" x14ac:dyDescent="0.2">
      <c r="A37" s="787"/>
      <c r="B37" s="303"/>
      <c r="C37" s="445"/>
      <c r="D37" s="195"/>
      <c r="E37" s="99"/>
      <c r="F37" s="828"/>
      <c r="G37" s="328"/>
      <c r="H37" s="446"/>
      <c r="I37" s="328"/>
      <c r="J37" s="214"/>
      <c r="K37" s="328"/>
      <c r="L37" s="446"/>
      <c r="M37" s="328"/>
      <c r="N37" s="214"/>
      <c r="O37" s="791"/>
      <c r="P37" s="431"/>
      <c r="Q37" s="431"/>
      <c r="R37" s="431"/>
      <c r="S37" s="431"/>
      <c r="T37" s="198"/>
      <c r="U37" s="294"/>
      <c r="Y37" s="397"/>
    </row>
    <row r="38" spans="1:25" ht="12.75" customHeight="1" x14ac:dyDescent="0.2">
      <c r="A38" s="787" t="s">
        <v>124</v>
      </c>
      <c r="B38" s="303"/>
      <c r="C38" s="445">
        <v>1116</v>
      </c>
      <c r="D38" s="195">
        <v>0.39323467230443976</v>
      </c>
      <c r="E38" s="99"/>
      <c r="F38" s="263">
        <v>3954</v>
      </c>
      <c r="G38" s="328">
        <v>4158</v>
      </c>
      <c r="H38" s="446">
        <v>3721</v>
      </c>
      <c r="I38" s="328">
        <v>2815</v>
      </c>
      <c r="J38" s="307">
        <v>2838</v>
      </c>
      <c r="K38" s="328">
        <v>2688</v>
      </c>
      <c r="L38" s="446">
        <v>2647</v>
      </c>
      <c r="M38" s="328">
        <v>2637</v>
      </c>
      <c r="N38" s="307">
        <v>2527</v>
      </c>
      <c r="O38" s="791"/>
      <c r="P38" s="431">
        <v>2815</v>
      </c>
      <c r="Q38" s="431">
        <v>2637</v>
      </c>
      <c r="R38" s="431">
        <v>1257</v>
      </c>
      <c r="S38" s="431">
        <v>1561</v>
      </c>
      <c r="T38" s="198">
        <v>1204</v>
      </c>
      <c r="U38" s="294"/>
      <c r="Y38" s="397"/>
    </row>
    <row r="39" spans="1:25" s="900" customFormat="1" ht="12.75" customHeight="1" x14ac:dyDescent="0.2">
      <c r="A39" s="788" t="s">
        <v>177</v>
      </c>
      <c r="B39" s="789"/>
      <c r="C39" s="445">
        <v>3809</v>
      </c>
      <c r="D39" s="195">
        <v>0.26358037506054943</v>
      </c>
      <c r="E39" s="109"/>
      <c r="F39" s="270">
        <v>18260</v>
      </c>
      <c r="G39" s="792">
        <v>19746</v>
      </c>
      <c r="H39" s="446">
        <v>18921</v>
      </c>
      <c r="I39" s="792">
        <v>15567</v>
      </c>
      <c r="J39" s="361">
        <v>14451</v>
      </c>
      <c r="K39" s="792">
        <v>12801</v>
      </c>
      <c r="L39" s="446">
        <v>12669</v>
      </c>
      <c r="M39" s="792">
        <v>13228</v>
      </c>
      <c r="N39" s="361">
        <v>11969</v>
      </c>
      <c r="O39" s="793"/>
      <c r="P39" s="431">
        <v>15567</v>
      </c>
      <c r="Q39" s="431">
        <v>13228</v>
      </c>
      <c r="R39" s="431">
        <v>9192</v>
      </c>
      <c r="S39" s="431">
        <v>10729</v>
      </c>
      <c r="T39" s="198">
        <v>10160</v>
      </c>
      <c r="U39" s="298"/>
      <c r="V39" s="1028"/>
      <c r="Y39" s="750"/>
    </row>
    <row r="40" spans="1:25" s="900" customFormat="1" ht="12.75" customHeight="1" x14ac:dyDescent="0.2">
      <c r="A40" s="788" t="s">
        <v>129</v>
      </c>
      <c r="B40" s="789"/>
      <c r="C40" s="445">
        <v>-2638</v>
      </c>
      <c r="D40" s="195">
        <v>-6.0240688725993925E-2</v>
      </c>
      <c r="E40" s="109"/>
      <c r="F40" s="263">
        <v>41153</v>
      </c>
      <c r="G40" s="307">
        <v>45230</v>
      </c>
      <c r="H40" s="457">
        <v>46434</v>
      </c>
      <c r="I40" s="792">
        <v>44877</v>
      </c>
      <c r="J40" s="307">
        <v>43791</v>
      </c>
      <c r="K40" s="307">
        <v>40797</v>
      </c>
      <c r="L40" s="457">
        <v>25755</v>
      </c>
      <c r="M40" s="792">
        <v>24526</v>
      </c>
      <c r="N40" s="307">
        <v>23383</v>
      </c>
      <c r="O40" s="791"/>
      <c r="P40" s="431">
        <v>44877</v>
      </c>
      <c r="Q40" s="431">
        <v>24526</v>
      </c>
      <c r="R40" s="431">
        <v>22791</v>
      </c>
      <c r="S40" s="431">
        <v>21763</v>
      </c>
      <c r="T40" s="198">
        <v>20156</v>
      </c>
      <c r="U40" s="298"/>
      <c r="V40" s="1028"/>
      <c r="Y40" s="750"/>
    </row>
    <row r="41" spans="1:25" s="900" customFormat="1" ht="12.75" customHeight="1" x14ac:dyDescent="0.2">
      <c r="A41" s="788" t="s">
        <v>171</v>
      </c>
      <c r="B41" s="789"/>
      <c r="C41" s="445">
        <v>-157</v>
      </c>
      <c r="D41" s="195">
        <v>-0.16918103448275862</v>
      </c>
      <c r="E41" s="109"/>
      <c r="F41" s="263">
        <v>771</v>
      </c>
      <c r="G41" s="307">
        <v>834</v>
      </c>
      <c r="H41" s="457">
        <v>845</v>
      </c>
      <c r="I41" s="792">
        <v>830</v>
      </c>
      <c r="J41" s="307">
        <v>928</v>
      </c>
      <c r="K41" s="307">
        <v>866</v>
      </c>
      <c r="L41" s="457">
        <v>860</v>
      </c>
      <c r="M41" s="792">
        <v>862</v>
      </c>
      <c r="N41" s="307">
        <v>769</v>
      </c>
      <c r="O41" s="791"/>
      <c r="P41" s="431">
        <v>830</v>
      </c>
      <c r="Q41" s="431">
        <v>862</v>
      </c>
      <c r="R41" s="431">
        <v>731</v>
      </c>
      <c r="S41" s="431">
        <v>836</v>
      </c>
      <c r="T41" s="198">
        <v>555</v>
      </c>
      <c r="U41" s="298"/>
      <c r="V41" s="1028"/>
      <c r="Y41" s="750"/>
    </row>
    <row r="42" spans="1:25" s="900" customFormat="1" ht="12.75" customHeight="1" x14ac:dyDescent="0.2">
      <c r="A42" s="788" t="s">
        <v>212</v>
      </c>
      <c r="B42" s="789"/>
      <c r="C42" s="445">
        <v>1014</v>
      </c>
      <c r="D42" s="195">
        <v>1.7137062700692918E-2</v>
      </c>
      <c r="E42" s="109"/>
      <c r="F42" s="401">
        <v>60184</v>
      </c>
      <c r="G42" s="447">
        <v>65810</v>
      </c>
      <c r="H42" s="457">
        <v>66200</v>
      </c>
      <c r="I42" s="307">
        <v>61274</v>
      </c>
      <c r="J42" s="307">
        <v>59170</v>
      </c>
      <c r="K42" s="447">
        <v>54464</v>
      </c>
      <c r="L42" s="457">
        <v>39284</v>
      </c>
      <c r="M42" s="307">
        <v>38616</v>
      </c>
      <c r="N42" s="307">
        <v>36121</v>
      </c>
      <c r="O42" s="794"/>
      <c r="P42" s="431">
        <v>61274</v>
      </c>
      <c r="Q42" s="431">
        <v>38616</v>
      </c>
      <c r="R42" s="431">
        <v>32714</v>
      </c>
      <c r="S42" s="431">
        <v>33328</v>
      </c>
      <c r="T42" s="431">
        <v>30871</v>
      </c>
      <c r="U42" s="298"/>
      <c r="V42" s="1028"/>
      <c r="Y42" s="750"/>
    </row>
    <row r="43" spans="1:25" s="900" customFormat="1" x14ac:dyDescent="0.2">
      <c r="A43" s="787"/>
      <c r="B43" s="303"/>
      <c r="C43" s="445"/>
      <c r="D43" s="195"/>
      <c r="E43" s="109"/>
      <c r="F43" s="806"/>
      <c r="G43" s="792"/>
      <c r="H43" s="795"/>
      <c r="I43" s="792"/>
      <c r="J43" s="217"/>
      <c r="K43" s="792"/>
      <c r="L43" s="795"/>
      <c r="M43" s="792"/>
      <c r="N43" s="217"/>
      <c r="O43" s="794"/>
      <c r="P43" s="431"/>
      <c r="Q43" s="431"/>
      <c r="R43" s="431"/>
      <c r="S43" s="431"/>
      <c r="T43" s="431"/>
      <c r="U43" s="298"/>
      <c r="V43" s="1028"/>
      <c r="Y43" s="750"/>
    </row>
    <row r="44" spans="1:25" x14ac:dyDescent="0.2">
      <c r="A44" s="303"/>
      <c r="B44" s="303"/>
      <c r="C44" s="445"/>
      <c r="D44" s="195"/>
      <c r="E44" s="257"/>
      <c r="F44" s="269"/>
      <c r="G44" s="355"/>
      <c r="H44" s="364"/>
      <c r="I44" s="355"/>
      <c r="J44" s="355"/>
      <c r="K44" s="355"/>
      <c r="L44" s="364"/>
      <c r="M44" s="355"/>
      <c r="N44" s="355"/>
      <c r="O44" s="357"/>
      <c r="P44" s="431"/>
      <c r="Q44" s="431"/>
      <c r="R44" s="431"/>
      <c r="S44" s="431"/>
      <c r="T44" s="431"/>
      <c r="U44" s="294"/>
      <c r="V44" s="1005"/>
      <c r="W44" s="113"/>
      <c r="X44" s="113"/>
      <c r="Y44" s="113"/>
    </row>
    <row r="45" spans="1:25" ht="13.5" x14ac:dyDescent="0.2">
      <c r="A45" s="787" t="s">
        <v>315</v>
      </c>
      <c r="B45" s="303"/>
      <c r="C45" s="445"/>
      <c r="D45" s="195"/>
      <c r="E45" s="257"/>
      <c r="F45" s="269"/>
      <c r="G45" s="355"/>
      <c r="H45" s="364"/>
      <c r="I45" s="355"/>
      <c r="J45" s="355"/>
      <c r="K45" s="355"/>
      <c r="L45" s="364"/>
      <c r="M45" s="355"/>
      <c r="N45" s="355"/>
      <c r="O45" s="357"/>
      <c r="P45" s="431"/>
      <c r="Q45" s="431"/>
      <c r="R45" s="431"/>
      <c r="S45" s="431"/>
      <c r="T45" s="431"/>
      <c r="U45" s="294"/>
      <c r="V45" s="1005"/>
      <c r="W45" s="113"/>
      <c r="X45" s="113"/>
      <c r="Y45" s="113"/>
    </row>
    <row r="46" spans="1:25" x14ac:dyDescent="0.2">
      <c r="A46" s="303"/>
      <c r="B46" s="303" t="s">
        <v>185</v>
      </c>
      <c r="C46" s="1102">
        <v>6.9000000000001283E-3</v>
      </c>
      <c r="D46" s="195">
        <v>4.0869513712018767E-3</v>
      </c>
      <c r="E46" s="257"/>
      <c r="F46" s="876">
        <v>1.6952</v>
      </c>
      <c r="G46" s="877">
        <v>1.7038</v>
      </c>
      <c r="H46" s="878">
        <v>1.7548999999999999</v>
      </c>
      <c r="I46" s="1081">
        <v>1.7593000000000001</v>
      </c>
      <c r="J46" s="877">
        <v>1.6882999999999999</v>
      </c>
      <c r="K46" s="877">
        <v>1.6397999999999999</v>
      </c>
      <c r="L46" s="878">
        <v>1.72</v>
      </c>
      <c r="M46" s="1081">
        <v>1.6379999999999999</v>
      </c>
      <c r="N46" s="877">
        <v>1.6559999999999999</v>
      </c>
      <c r="O46" s="879"/>
      <c r="P46" s="880">
        <v>1.7593000000000001</v>
      </c>
      <c r="Q46" s="880">
        <v>1.7091091666666667</v>
      </c>
      <c r="R46" s="880">
        <v>1.968175</v>
      </c>
      <c r="S46" s="880">
        <v>1.8396201151107763</v>
      </c>
      <c r="T46" s="880">
        <v>1.6910058333333335</v>
      </c>
      <c r="U46" s="294"/>
      <c r="V46" s="1005"/>
      <c r="W46" s="113"/>
      <c r="X46" s="113"/>
      <c r="Y46" s="113"/>
    </row>
    <row r="47" spans="1:25" x14ac:dyDescent="0.2">
      <c r="A47" s="303"/>
      <c r="B47" s="303" t="s">
        <v>186</v>
      </c>
      <c r="C47" s="1102">
        <v>5.5299999999999905E-2</v>
      </c>
      <c r="D47" s="195">
        <v>4.3491938655131658E-2</v>
      </c>
      <c r="E47" s="257"/>
      <c r="F47" s="876">
        <v>1.3268</v>
      </c>
      <c r="G47" s="877">
        <v>1.3069999999999999</v>
      </c>
      <c r="H47" s="878">
        <v>1.2898000000000001</v>
      </c>
      <c r="I47" s="1081">
        <v>1.2641</v>
      </c>
      <c r="J47" s="877">
        <v>1.2715000000000001</v>
      </c>
      <c r="K47" s="877">
        <v>1.2525999999999999</v>
      </c>
      <c r="L47" s="878">
        <v>1.3448</v>
      </c>
      <c r="M47" s="1081">
        <v>1.323</v>
      </c>
      <c r="N47" s="877">
        <v>1.3340000000000001</v>
      </c>
      <c r="O47" s="879"/>
      <c r="P47" s="880">
        <v>1.2641</v>
      </c>
      <c r="Q47" s="880">
        <v>1.3120583333333333</v>
      </c>
      <c r="R47" s="880">
        <v>1.3114166666666667</v>
      </c>
      <c r="S47" s="880">
        <v>1.146919755105007</v>
      </c>
      <c r="T47" s="880">
        <v>1.0584166666666666</v>
      </c>
      <c r="U47" s="294"/>
      <c r="V47" s="1005"/>
      <c r="W47" s="113"/>
      <c r="X47" s="113"/>
      <c r="Y47" s="113"/>
    </row>
    <row r="48" spans="1:25" x14ac:dyDescent="0.2">
      <c r="A48" s="118"/>
      <c r="B48" s="303"/>
      <c r="C48" s="883"/>
      <c r="D48" s="884"/>
      <c r="E48" s="257"/>
      <c r="F48" s="408"/>
      <c r="G48" s="376"/>
      <c r="H48" s="385"/>
      <c r="I48" s="376"/>
      <c r="J48" s="479"/>
      <c r="K48" s="376"/>
      <c r="L48" s="385"/>
      <c r="M48" s="376"/>
      <c r="N48" s="479"/>
      <c r="O48" s="357"/>
      <c r="P48" s="166"/>
      <c r="Q48" s="166"/>
      <c r="R48" s="166"/>
      <c r="S48" s="166"/>
      <c r="T48" s="166"/>
      <c r="U48" s="294"/>
      <c r="V48" s="1005"/>
      <c r="W48" s="113"/>
      <c r="X48" s="113"/>
      <c r="Y48" s="113"/>
    </row>
    <row r="49" spans="1:25" ht="14.25" x14ac:dyDescent="0.2">
      <c r="A49" s="303" t="s">
        <v>112</v>
      </c>
      <c r="B49" s="762"/>
      <c r="C49" s="285"/>
      <c r="D49" s="285"/>
      <c r="E49" s="251"/>
      <c r="F49" s="251"/>
      <c r="G49" s="285"/>
      <c r="H49" s="285"/>
      <c r="I49" s="285"/>
      <c r="J49" s="285"/>
      <c r="K49" s="285"/>
      <c r="L49" s="285"/>
      <c r="M49" s="285"/>
      <c r="N49" s="285"/>
      <c r="O49" s="285"/>
      <c r="P49" s="284"/>
      <c r="Q49" s="284"/>
      <c r="R49" s="284"/>
      <c r="S49" s="285"/>
      <c r="T49" s="285"/>
      <c r="U49" s="284"/>
      <c r="V49" s="1005"/>
      <c r="W49" s="113"/>
      <c r="X49" s="113"/>
      <c r="Y49" s="113"/>
    </row>
    <row r="50" spans="1:25" x14ac:dyDescent="0.2">
      <c r="B50" s="790"/>
      <c r="O50" s="428"/>
    </row>
    <row r="51" spans="1:25" x14ac:dyDescent="0.2">
      <c r="A51" s="124" t="s">
        <v>250</v>
      </c>
      <c r="O51" s="428"/>
    </row>
    <row r="52" spans="1:25" x14ac:dyDescent="0.2">
      <c r="E52" s="280"/>
      <c r="F52" s="280"/>
      <c r="G52" s="801"/>
      <c r="H52" s="801"/>
      <c r="I52" s="801"/>
      <c r="J52" s="801"/>
      <c r="K52" s="801"/>
      <c r="L52" s="801"/>
      <c r="M52" s="801"/>
      <c r="N52" s="801"/>
      <c r="O52" s="428"/>
    </row>
    <row r="53" spans="1:25" x14ac:dyDescent="0.2">
      <c r="O53" s="428"/>
    </row>
    <row r="54" spans="1:25" x14ac:dyDescent="0.2">
      <c r="O54" s="428"/>
    </row>
    <row r="55" spans="1:25" x14ac:dyDescent="0.2">
      <c r="O55" s="428"/>
    </row>
    <row r="56" spans="1:25" x14ac:dyDescent="0.2">
      <c r="O56" s="428"/>
    </row>
    <row r="57" spans="1:25" x14ac:dyDescent="0.2">
      <c r="O57" s="428"/>
    </row>
    <row r="58" spans="1:25" x14ac:dyDescent="0.2">
      <c r="O58" s="428"/>
    </row>
    <row r="59" spans="1:25" x14ac:dyDescent="0.2">
      <c r="O59" s="428"/>
    </row>
    <row r="60" spans="1:25" x14ac:dyDescent="0.2">
      <c r="O60" s="428"/>
    </row>
    <row r="61" spans="1:25" x14ac:dyDescent="0.2">
      <c r="O61" s="428"/>
    </row>
    <row r="62" spans="1:25" x14ac:dyDescent="0.2">
      <c r="O62" s="428"/>
    </row>
    <row r="63" spans="1:25" x14ac:dyDescent="0.2">
      <c r="O63" s="428"/>
    </row>
    <row r="64" spans="1:25" x14ac:dyDescent="0.2">
      <c r="O64" s="428"/>
    </row>
    <row r="65" spans="2:2" ht="14.25" x14ac:dyDescent="0.2">
      <c r="B65" s="300"/>
    </row>
  </sheetData>
  <mergeCells count="4">
    <mergeCell ref="C9:D9"/>
    <mergeCell ref="C8:D8"/>
    <mergeCell ref="A35:B35"/>
    <mergeCell ref="A17:B17"/>
  </mergeCells>
  <phoneticPr fontId="13" type="noConversion"/>
  <conditionalFormatting sqref="O39 O42:O43 A39:A41 E39:E43 F39:H41 F43:H43 F42:G42">
    <cfRule type="cellIs" dxfId="7" priority="16" stopIfTrue="1" operator="equal">
      <formula>0</formula>
    </cfRule>
  </conditionalFormatting>
  <conditionalFormatting sqref="M39:N41 M43:N43">
    <cfRule type="cellIs" dxfId="6" priority="10" stopIfTrue="1" operator="equal">
      <formula>0</formula>
    </cfRule>
  </conditionalFormatting>
  <conditionalFormatting sqref="M42:N42">
    <cfRule type="cellIs" dxfId="5" priority="9" stopIfTrue="1" operator="equal">
      <formula>0</formula>
    </cfRule>
  </conditionalFormatting>
  <conditionalFormatting sqref="A42">
    <cfRule type="cellIs" dxfId="4" priority="7" stopIfTrue="1" operator="equal">
      <formula>0</formula>
    </cfRule>
  </conditionalFormatting>
  <conditionalFormatting sqref="I39:L41 I43:L43">
    <cfRule type="cellIs" dxfId="3" priority="6" stopIfTrue="1" operator="equal">
      <formula>0</formula>
    </cfRule>
  </conditionalFormatting>
  <conditionalFormatting sqref="I42:K42">
    <cfRule type="cellIs" dxfId="2" priority="5" stopIfTrue="1" operator="equal">
      <formula>0</formula>
    </cfRule>
  </conditionalFormatting>
  <conditionalFormatting sqref="L42">
    <cfRule type="cellIs" dxfId="1" priority="4" stopIfTrue="1" operator="equal">
      <formula>0</formula>
    </cfRule>
  </conditionalFormatting>
  <conditionalFormatting sqref="H42">
    <cfRule type="cellIs" dxfId="0" priority="1" stopIfTrue="1" operator="equal">
      <formula>0</formula>
    </cfRule>
  </conditionalFormatting>
  <printOptions horizontalCentered="1"/>
  <pageMargins left="0" right="0" top="0.75" bottom="0" header="0" footer="0"/>
  <pageSetup scale="59" orientation="landscape" r:id="rId1"/>
  <headerFooter alignWithMargins="0">
    <oddFooter>&amp;L&amp;F&amp;CPage 14</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2:AL60"/>
  <sheetViews>
    <sheetView zoomScale="90" zoomScaleNormal="90" workbookViewId="0"/>
  </sheetViews>
  <sheetFormatPr defaultColWidth="9.140625" defaultRowHeight="12.75" x14ac:dyDescent="0.2"/>
  <cols>
    <col min="1" max="1" width="5.28515625" style="890" customWidth="1"/>
    <col min="2" max="2" width="2.7109375" style="37" customWidth="1"/>
    <col min="3" max="3" width="1.7109375" style="37" customWidth="1"/>
    <col min="4" max="10" width="23.28515625" style="37" customWidth="1"/>
    <col min="11" max="11" width="26.85546875" style="37" customWidth="1"/>
    <col min="12" max="12" width="38.140625" style="68" customWidth="1"/>
    <col min="13" max="13" width="3.7109375" style="68" customWidth="1"/>
    <col min="14" max="14" width="3.42578125" style="68" customWidth="1"/>
    <col min="15" max="15" width="10" style="68" customWidth="1"/>
    <col min="16" max="17" width="23.28515625" style="68" customWidth="1"/>
    <col min="18" max="18" width="20.5703125" style="68" bestFit="1" customWidth="1"/>
    <col min="19" max="19" width="16" style="68" customWidth="1"/>
    <col min="20" max="20" width="12.140625" style="68" customWidth="1"/>
    <col min="21" max="21" width="14.5703125" style="75" bestFit="1" customWidth="1"/>
    <col min="22" max="22" width="1.7109375" style="68" customWidth="1"/>
    <col min="23" max="23" width="2.7109375" style="68" customWidth="1"/>
    <col min="24" max="38" width="9.140625" style="68"/>
    <col min="39" max="16384" width="9.140625" style="37"/>
  </cols>
  <sheetData>
    <row r="2" spans="1:35" ht="20.25" x14ac:dyDescent="0.3">
      <c r="E2" s="891"/>
    </row>
    <row r="3" spans="1:35" ht="15.75" x14ac:dyDescent="0.25">
      <c r="O3" s="892"/>
    </row>
    <row r="4" spans="1:35" x14ac:dyDescent="0.2">
      <c r="G4" s="1093"/>
      <c r="O4" s="893"/>
    </row>
    <row r="5" spans="1:35" ht="15" x14ac:dyDescent="0.2">
      <c r="A5" s="894" t="s">
        <v>168</v>
      </c>
      <c r="C5" s="62"/>
      <c r="D5" s="62"/>
      <c r="E5" s="62"/>
      <c r="F5" s="62"/>
      <c r="G5" s="62"/>
      <c r="H5" s="62"/>
      <c r="I5" s="62"/>
      <c r="J5" s="62"/>
      <c r="K5" s="62"/>
      <c r="L5" s="73"/>
      <c r="M5" s="1035"/>
      <c r="V5" s="73"/>
    </row>
    <row r="6" spans="1:35" ht="15" x14ac:dyDescent="0.2">
      <c r="A6" s="894" t="s">
        <v>40</v>
      </c>
      <c r="C6" s="62"/>
      <c r="D6" s="62"/>
      <c r="E6" s="62"/>
      <c r="F6" s="62"/>
      <c r="G6" s="62"/>
      <c r="H6" s="62"/>
      <c r="I6" s="62"/>
      <c r="J6" s="62"/>
      <c r="K6" s="62"/>
      <c r="L6" s="73"/>
      <c r="M6" s="1035"/>
      <c r="P6" s="1035"/>
      <c r="V6" s="73"/>
    </row>
    <row r="7" spans="1:35" x14ac:dyDescent="0.2">
      <c r="C7" s="62"/>
      <c r="D7" s="62"/>
      <c r="E7" s="62"/>
      <c r="F7" s="62"/>
      <c r="G7" s="62"/>
      <c r="H7" s="62"/>
      <c r="I7" s="62"/>
      <c r="J7" s="62"/>
      <c r="K7" s="62"/>
      <c r="L7" s="73"/>
      <c r="M7" s="73"/>
      <c r="P7" s="73"/>
      <c r="V7" s="73"/>
    </row>
    <row r="8" spans="1:35" ht="16.5" customHeight="1" x14ac:dyDescent="0.2">
      <c r="A8" s="76">
        <v>-1</v>
      </c>
      <c r="B8" s="52" t="s">
        <v>263</v>
      </c>
      <c r="C8" s="52"/>
      <c r="D8" s="52"/>
      <c r="E8" s="52"/>
      <c r="F8" s="52"/>
      <c r="G8" s="52"/>
      <c r="H8" s="52"/>
      <c r="I8" s="52"/>
      <c r="J8" s="52"/>
      <c r="K8" s="52"/>
      <c r="L8" s="52"/>
      <c r="M8" s="20"/>
      <c r="N8" s="20"/>
      <c r="O8" s="20"/>
      <c r="P8" s="20"/>
      <c r="Q8" s="20"/>
      <c r="R8" s="20"/>
      <c r="S8" s="20"/>
      <c r="T8" s="20"/>
      <c r="U8" s="20"/>
      <c r="V8" s="20"/>
      <c r="W8" s="20"/>
      <c r="X8" s="20"/>
      <c r="Y8" s="20"/>
      <c r="Z8" s="20"/>
      <c r="AA8" s="20"/>
      <c r="AB8" s="20"/>
      <c r="AC8" s="20"/>
      <c r="AD8" s="20"/>
      <c r="AE8" s="20"/>
      <c r="AF8" s="20"/>
      <c r="AG8" s="20"/>
      <c r="AH8" s="20"/>
      <c r="AI8" s="20"/>
    </row>
    <row r="9" spans="1:35" ht="16.5" customHeight="1" x14ac:dyDescent="0.2">
      <c r="A9" s="76"/>
      <c r="B9" s="52" t="s">
        <v>199</v>
      </c>
      <c r="C9" s="52"/>
      <c r="D9" s="52"/>
      <c r="E9" s="52"/>
      <c r="F9" s="52"/>
      <c r="G9" s="52"/>
      <c r="H9" s="52"/>
      <c r="I9" s="52"/>
      <c r="J9" s="52"/>
      <c r="K9" s="52"/>
      <c r="L9" s="52"/>
      <c r="M9" s="20"/>
      <c r="N9" s="20"/>
      <c r="O9" s="20"/>
      <c r="P9" s="20"/>
      <c r="Q9" s="20"/>
      <c r="R9" s="20"/>
      <c r="S9" s="20"/>
      <c r="T9" s="20"/>
      <c r="U9" s="20"/>
      <c r="V9" s="20"/>
      <c r="W9" s="20"/>
      <c r="X9" s="20"/>
      <c r="Y9" s="20"/>
      <c r="Z9" s="20"/>
      <c r="AA9" s="20"/>
      <c r="AB9" s="20"/>
      <c r="AC9" s="20"/>
      <c r="AD9" s="20"/>
      <c r="AE9" s="20"/>
      <c r="AF9" s="20"/>
      <c r="AG9" s="20"/>
      <c r="AH9" s="20"/>
      <c r="AI9" s="20"/>
    </row>
    <row r="10" spans="1:35" ht="16.5" customHeight="1" x14ac:dyDescent="0.2">
      <c r="A10" s="76">
        <v>-2</v>
      </c>
      <c r="B10" s="54" t="s">
        <v>264</v>
      </c>
      <c r="C10" s="68"/>
      <c r="D10" s="68"/>
      <c r="E10" s="68"/>
      <c r="F10" s="68"/>
      <c r="G10" s="68"/>
      <c r="H10" s="68"/>
      <c r="I10" s="68"/>
      <c r="J10" s="68"/>
      <c r="K10" s="68"/>
      <c r="L10" s="52"/>
      <c r="M10" s="72"/>
      <c r="N10" s="72"/>
      <c r="O10" s="72"/>
      <c r="P10" s="72"/>
      <c r="Q10" s="72"/>
      <c r="R10" s="72"/>
      <c r="S10" s="72"/>
      <c r="T10" s="72"/>
      <c r="U10" s="72"/>
      <c r="V10" s="72"/>
      <c r="W10" s="72"/>
      <c r="X10" s="72"/>
      <c r="Y10" s="72"/>
      <c r="Z10" s="72"/>
      <c r="AA10" s="72"/>
      <c r="AB10" s="72"/>
      <c r="AC10" s="72"/>
      <c r="AD10" s="72"/>
      <c r="AE10" s="72"/>
      <c r="AF10" s="72"/>
      <c r="AG10" s="72"/>
      <c r="AH10" s="72"/>
      <c r="AI10" s="53"/>
    </row>
    <row r="11" spans="1:35" ht="16.5" customHeight="1" x14ac:dyDescent="0.2">
      <c r="A11" s="76"/>
      <c r="B11" s="54" t="s">
        <v>213</v>
      </c>
      <c r="C11" s="68"/>
      <c r="D11" s="68"/>
      <c r="E11" s="68"/>
      <c r="F11" s="68"/>
      <c r="G11" s="68"/>
      <c r="H11" s="68"/>
      <c r="I11" s="68"/>
      <c r="J11" s="68"/>
      <c r="K11" s="68"/>
      <c r="L11" s="52"/>
      <c r="M11" s="72"/>
      <c r="N11" s="72"/>
      <c r="O11" s="72"/>
      <c r="P11" s="72"/>
      <c r="Q11" s="72"/>
      <c r="R11" s="72"/>
      <c r="S11" s="72"/>
      <c r="T11" s="72"/>
      <c r="U11" s="72"/>
      <c r="V11" s="72"/>
      <c r="W11" s="72"/>
      <c r="X11" s="72"/>
      <c r="Y11" s="72"/>
      <c r="Z11" s="72"/>
      <c r="AA11" s="72"/>
      <c r="AB11" s="72"/>
      <c r="AC11" s="72"/>
      <c r="AD11" s="72"/>
      <c r="AE11" s="72"/>
      <c r="AF11" s="72"/>
      <c r="AG11" s="72"/>
      <c r="AH11" s="72"/>
      <c r="AI11" s="53"/>
    </row>
    <row r="12" spans="1:35" ht="16.5" customHeight="1" x14ac:dyDescent="0.2">
      <c r="A12" s="76"/>
      <c r="B12" s="54" t="s">
        <v>214</v>
      </c>
      <c r="C12" s="68"/>
      <c r="D12" s="68"/>
      <c r="E12" s="68"/>
      <c r="F12" s="68"/>
      <c r="G12" s="68"/>
      <c r="H12" s="68"/>
      <c r="I12" s="68"/>
      <c r="J12" s="68"/>
      <c r="K12" s="68"/>
      <c r="L12" s="52"/>
      <c r="M12" s="72"/>
      <c r="N12" s="72"/>
      <c r="O12" s="72"/>
      <c r="P12" s="72"/>
      <c r="Q12" s="72"/>
      <c r="R12" s="72"/>
      <c r="S12" s="72"/>
      <c r="T12" s="72"/>
      <c r="U12" s="72"/>
      <c r="V12" s="72"/>
      <c r="W12" s="72"/>
      <c r="X12" s="72"/>
      <c r="Y12" s="72"/>
      <c r="Z12" s="72"/>
      <c r="AA12" s="72"/>
      <c r="AB12" s="72"/>
      <c r="AC12" s="72"/>
      <c r="AD12" s="72"/>
      <c r="AE12" s="72"/>
      <c r="AF12" s="72"/>
      <c r="AG12" s="72"/>
      <c r="AH12" s="72"/>
      <c r="AI12" s="53"/>
    </row>
    <row r="13" spans="1:35" ht="16.5" customHeight="1" x14ac:dyDescent="0.2">
      <c r="A13" s="76">
        <v>-3</v>
      </c>
      <c r="B13" s="52" t="s">
        <v>284</v>
      </c>
      <c r="C13" s="52"/>
      <c r="D13" s="52"/>
      <c r="E13" s="52"/>
      <c r="F13" s="52"/>
      <c r="G13" s="52"/>
      <c r="H13" s="52"/>
      <c r="I13" s="52"/>
      <c r="J13" s="52"/>
      <c r="K13" s="52"/>
      <c r="L13" s="52"/>
      <c r="M13" s="36"/>
      <c r="N13" s="36"/>
      <c r="O13" s="36"/>
      <c r="P13" s="36"/>
      <c r="Q13" s="36"/>
      <c r="R13" s="36"/>
      <c r="S13" s="36"/>
      <c r="T13" s="36"/>
      <c r="U13" s="36"/>
      <c r="V13" s="36"/>
      <c r="W13" s="36"/>
      <c r="X13" s="36"/>
      <c r="Y13" s="36"/>
      <c r="Z13" s="36"/>
      <c r="AA13" s="36"/>
      <c r="AB13" s="36"/>
      <c r="AC13" s="36"/>
      <c r="AD13" s="36"/>
      <c r="AE13" s="36"/>
      <c r="AF13" s="36"/>
      <c r="AG13" s="36"/>
      <c r="AH13" s="36"/>
      <c r="AI13" s="36"/>
    </row>
    <row r="14" spans="1:35" ht="16.5" customHeight="1" x14ac:dyDescent="0.2">
      <c r="A14" s="76"/>
      <c r="B14" s="52" t="s">
        <v>173</v>
      </c>
      <c r="C14" s="52"/>
      <c r="D14" s="52"/>
      <c r="E14" s="52"/>
      <c r="F14" s="52"/>
      <c r="G14" s="52"/>
      <c r="H14" s="52"/>
      <c r="I14" s="52"/>
      <c r="J14" s="52"/>
      <c r="K14" s="52"/>
      <c r="L14" s="52"/>
      <c r="M14" s="36"/>
      <c r="N14" s="36"/>
      <c r="O14" s="36"/>
      <c r="P14" s="36"/>
      <c r="Q14" s="36"/>
      <c r="R14" s="36"/>
      <c r="S14" s="36"/>
      <c r="T14" s="36"/>
      <c r="U14" s="36"/>
      <c r="V14" s="36"/>
      <c r="W14" s="36"/>
      <c r="X14" s="36"/>
      <c r="Y14" s="36"/>
      <c r="Z14" s="36"/>
      <c r="AA14" s="36"/>
      <c r="AB14" s="36"/>
      <c r="AC14" s="36"/>
      <c r="AD14" s="36"/>
      <c r="AE14" s="36"/>
      <c r="AF14" s="36"/>
      <c r="AG14" s="36"/>
      <c r="AH14" s="36"/>
      <c r="AI14" s="36"/>
    </row>
    <row r="15" spans="1:35" ht="16.5" customHeight="1" x14ac:dyDescent="0.2">
      <c r="A15" s="76">
        <v>-4</v>
      </c>
      <c r="B15" s="52" t="s">
        <v>265</v>
      </c>
      <c r="C15" s="52"/>
      <c r="D15" s="52"/>
      <c r="E15" s="52"/>
      <c r="F15" s="52"/>
      <c r="G15" s="52"/>
      <c r="H15" s="52"/>
      <c r="I15" s="52"/>
      <c r="J15" s="52"/>
      <c r="K15" s="52"/>
      <c r="L15" s="52"/>
      <c r="M15" s="20"/>
      <c r="N15" s="20"/>
      <c r="O15" s="20"/>
      <c r="P15" s="20"/>
      <c r="Q15" s="20"/>
      <c r="R15" s="20"/>
      <c r="S15" s="20"/>
      <c r="T15" s="20"/>
      <c r="U15" s="20"/>
      <c r="V15" s="20"/>
      <c r="W15" s="20"/>
      <c r="X15" s="20"/>
      <c r="Y15" s="20"/>
      <c r="Z15" s="20"/>
      <c r="AA15" s="20"/>
      <c r="AB15" s="20"/>
      <c r="AC15" s="20"/>
      <c r="AD15" s="20"/>
      <c r="AE15" s="20"/>
      <c r="AF15" s="20"/>
      <c r="AG15" s="20"/>
      <c r="AH15" s="20"/>
      <c r="AI15" s="20"/>
    </row>
    <row r="16" spans="1:35" ht="16.5" customHeight="1" x14ac:dyDescent="0.2">
      <c r="A16" s="76"/>
      <c r="B16" s="52" t="s">
        <v>266</v>
      </c>
      <c r="C16" s="52"/>
      <c r="D16" s="52"/>
      <c r="E16" s="52"/>
      <c r="F16" s="52"/>
      <c r="G16" s="52"/>
      <c r="H16" s="52"/>
      <c r="I16" s="52"/>
      <c r="J16" s="52"/>
      <c r="K16" s="52"/>
      <c r="L16" s="52"/>
      <c r="M16" s="20"/>
      <c r="N16" s="20"/>
      <c r="O16" s="20"/>
      <c r="P16" s="20"/>
      <c r="Q16" s="20"/>
      <c r="R16" s="20"/>
      <c r="S16" s="20"/>
      <c r="T16" s="20"/>
      <c r="U16" s="20"/>
      <c r="V16" s="20"/>
      <c r="W16" s="20"/>
      <c r="X16" s="20"/>
      <c r="Y16" s="20"/>
      <c r="Z16" s="20"/>
      <c r="AA16" s="20"/>
      <c r="AB16" s="20"/>
      <c r="AC16" s="20"/>
      <c r="AD16" s="20"/>
      <c r="AE16" s="20"/>
      <c r="AF16" s="20"/>
      <c r="AG16" s="20"/>
      <c r="AH16" s="20"/>
      <c r="AI16" s="20"/>
    </row>
    <row r="17" spans="1:35" ht="16.5" customHeight="1" x14ac:dyDescent="0.2">
      <c r="A17" s="76">
        <v>-5</v>
      </c>
      <c r="B17" s="52" t="s">
        <v>155</v>
      </c>
      <c r="C17" s="52"/>
      <c r="D17" s="52"/>
      <c r="E17" s="52"/>
      <c r="F17" s="52"/>
      <c r="G17" s="52"/>
      <c r="H17" s="52"/>
      <c r="I17" s="52"/>
      <c r="J17" s="52"/>
      <c r="K17" s="52"/>
      <c r="L17" s="52"/>
      <c r="M17" s="73"/>
      <c r="N17" s="73"/>
      <c r="O17" s="73"/>
      <c r="P17" s="73"/>
      <c r="Q17" s="73"/>
      <c r="R17" s="73"/>
      <c r="S17" s="73"/>
      <c r="T17" s="73"/>
      <c r="U17" s="73"/>
      <c r="V17" s="73"/>
      <c r="W17" s="73"/>
      <c r="X17" s="73"/>
      <c r="Y17" s="73"/>
      <c r="Z17" s="73"/>
      <c r="AA17" s="73"/>
      <c r="AB17" s="73"/>
      <c r="AC17" s="73"/>
      <c r="AD17" s="73"/>
      <c r="AE17" s="73"/>
      <c r="AF17" s="73"/>
      <c r="AG17" s="73"/>
      <c r="AH17" s="73"/>
      <c r="AI17" s="73"/>
    </row>
    <row r="18" spans="1:35" ht="16.5" customHeight="1" x14ac:dyDescent="0.2">
      <c r="A18" s="76">
        <v>-6</v>
      </c>
      <c r="B18" s="52" t="s">
        <v>156</v>
      </c>
      <c r="C18" s="52"/>
      <c r="D18" s="52"/>
      <c r="E18" s="52"/>
      <c r="F18" s="52"/>
      <c r="G18" s="52"/>
      <c r="H18" s="52"/>
      <c r="I18" s="52"/>
      <c r="J18" s="52"/>
      <c r="K18" s="52"/>
      <c r="L18" s="52"/>
      <c r="M18" s="73"/>
      <c r="N18" s="73"/>
      <c r="O18" s="73"/>
      <c r="P18" s="73"/>
      <c r="Q18" s="73"/>
      <c r="R18" s="73"/>
      <c r="S18" s="73"/>
      <c r="T18" s="73"/>
      <c r="U18" s="73"/>
      <c r="V18" s="73"/>
      <c r="W18" s="73"/>
      <c r="X18" s="73"/>
      <c r="Y18" s="73"/>
      <c r="Z18" s="73"/>
      <c r="AA18" s="73"/>
      <c r="AB18" s="73"/>
      <c r="AC18" s="73"/>
      <c r="AD18" s="73"/>
      <c r="AE18" s="73"/>
      <c r="AF18" s="73"/>
      <c r="AG18" s="73"/>
      <c r="AH18" s="73"/>
      <c r="AI18" s="73"/>
    </row>
    <row r="19" spans="1:35" ht="16.5" customHeight="1" x14ac:dyDescent="0.2">
      <c r="A19" s="76">
        <v>-7</v>
      </c>
      <c r="B19" s="52" t="s">
        <v>261</v>
      </c>
      <c r="C19" s="52"/>
      <c r="D19" s="52"/>
      <c r="E19" s="52"/>
      <c r="F19" s="52"/>
      <c r="G19" s="52"/>
      <c r="H19" s="52"/>
      <c r="I19" s="52"/>
      <c r="J19" s="52"/>
      <c r="K19" s="52"/>
      <c r="L19" s="52"/>
      <c r="M19" s="73"/>
      <c r="N19" s="73"/>
      <c r="O19" s="73"/>
      <c r="P19" s="73"/>
      <c r="Q19" s="73"/>
      <c r="R19" s="73"/>
      <c r="S19" s="73"/>
      <c r="T19" s="73"/>
      <c r="U19" s="73"/>
      <c r="V19" s="73"/>
      <c r="W19" s="73"/>
      <c r="X19" s="73"/>
      <c r="Y19" s="73"/>
      <c r="Z19" s="73"/>
      <c r="AA19" s="73"/>
      <c r="AB19" s="73"/>
      <c r="AC19" s="73"/>
      <c r="AD19" s="73"/>
      <c r="AE19" s="73"/>
      <c r="AF19" s="73"/>
      <c r="AG19" s="73"/>
      <c r="AH19" s="73"/>
      <c r="AI19" s="73"/>
    </row>
    <row r="20" spans="1:35" ht="16.5" customHeight="1" x14ac:dyDescent="0.2">
      <c r="A20" s="76"/>
      <c r="B20" s="52" t="s">
        <v>262</v>
      </c>
      <c r="C20" s="52"/>
      <c r="D20" s="52"/>
      <c r="E20" s="52"/>
      <c r="F20" s="52"/>
      <c r="G20" s="52"/>
      <c r="H20" s="52"/>
      <c r="I20" s="52"/>
      <c r="J20" s="52"/>
      <c r="K20" s="52"/>
      <c r="L20" s="52"/>
      <c r="M20" s="73"/>
      <c r="N20" s="73"/>
      <c r="O20" s="73"/>
      <c r="P20" s="73"/>
      <c r="Q20" s="73"/>
      <c r="R20" s="73"/>
      <c r="S20" s="73"/>
      <c r="T20" s="73"/>
      <c r="U20" s="73"/>
      <c r="V20" s="73"/>
      <c r="W20" s="73"/>
      <c r="X20" s="73"/>
      <c r="Y20" s="73"/>
      <c r="Z20" s="73"/>
      <c r="AA20" s="73"/>
      <c r="AB20" s="73"/>
      <c r="AC20" s="73"/>
      <c r="AD20" s="73"/>
      <c r="AE20" s="73"/>
      <c r="AF20" s="73"/>
      <c r="AG20" s="73"/>
      <c r="AH20" s="73"/>
      <c r="AI20" s="73"/>
    </row>
    <row r="21" spans="1:35" ht="16.5" customHeight="1" x14ac:dyDescent="0.2">
      <c r="A21" s="76"/>
      <c r="B21" s="52" t="s">
        <v>183</v>
      </c>
      <c r="C21" s="52"/>
      <c r="D21" s="52"/>
      <c r="E21" s="52"/>
      <c r="F21" s="52"/>
      <c r="G21" s="52"/>
      <c r="H21" s="52"/>
      <c r="I21" s="52"/>
      <c r="J21" s="52"/>
      <c r="K21" s="52"/>
      <c r="L21" s="52"/>
      <c r="M21" s="73"/>
      <c r="N21" s="73"/>
      <c r="O21" s="73"/>
      <c r="P21" s="73"/>
      <c r="Q21" s="73"/>
      <c r="R21" s="73"/>
      <c r="S21" s="73"/>
      <c r="T21" s="73"/>
      <c r="U21" s="73"/>
      <c r="V21" s="73"/>
      <c r="W21" s="73"/>
      <c r="X21" s="73"/>
      <c r="Y21" s="73"/>
      <c r="Z21" s="73"/>
      <c r="AA21" s="73"/>
      <c r="AB21" s="73"/>
      <c r="AC21" s="73"/>
      <c r="AD21" s="73"/>
      <c r="AE21" s="73"/>
      <c r="AF21" s="73"/>
      <c r="AG21" s="73"/>
      <c r="AH21" s="73"/>
      <c r="AI21" s="73"/>
    </row>
    <row r="22" spans="1:35" ht="16.5" customHeight="1" x14ac:dyDescent="0.2">
      <c r="A22" s="76">
        <v>-8</v>
      </c>
      <c r="B22" s="52" t="s">
        <v>190</v>
      </c>
      <c r="C22" s="52"/>
      <c r="D22" s="52"/>
      <c r="E22" s="52"/>
      <c r="F22" s="52"/>
      <c r="G22" s="52"/>
      <c r="H22" s="52"/>
      <c r="I22" s="52"/>
      <c r="J22" s="52"/>
      <c r="K22" s="52"/>
      <c r="L22" s="52"/>
      <c r="M22" s="20"/>
      <c r="N22" s="20"/>
      <c r="O22" s="20"/>
      <c r="P22" s="20"/>
      <c r="Q22" s="20"/>
      <c r="R22" s="20"/>
      <c r="S22" s="20"/>
      <c r="T22" s="20"/>
      <c r="U22" s="20"/>
      <c r="V22" s="20"/>
      <c r="W22" s="20"/>
      <c r="X22" s="20"/>
      <c r="Y22" s="20"/>
      <c r="Z22" s="20"/>
      <c r="AA22" s="20"/>
      <c r="AB22" s="20"/>
      <c r="AC22" s="20"/>
      <c r="AD22" s="20"/>
      <c r="AE22" s="20"/>
      <c r="AF22" s="20"/>
      <c r="AG22" s="20"/>
      <c r="AH22" s="20"/>
      <c r="AI22" s="20"/>
    </row>
    <row r="23" spans="1:35" ht="16.5" customHeight="1" x14ac:dyDescent="0.2">
      <c r="A23" s="76"/>
      <c r="B23" s="52" t="s">
        <v>174</v>
      </c>
      <c r="C23" s="52"/>
      <c r="D23" s="52"/>
      <c r="E23" s="52"/>
      <c r="F23" s="52"/>
      <c r="G23" s="52"/>
      <c r="H23" s="52"/>
      <c r="I23" s="52"/>
      <c r="J23" s="52"/>
      <c r="K23" s="52"/>
      <c r="L23" s="52"/>
      <c r="M23" s="20"/>
      <c r="N23" s="20"/>
      <c r="O23" s="20"/>
      <c r="P23" s="20"/>
      <c r="Q23" s="20"/>
      <c r="R23" s="20"/>
      <c r="S23" s="20"/>
      <c r="T23" s="20"/>
      <c r="U23" s="20"/>
      <c r="V23" s="20"/>
      <c r="W23" s="20"/>
      <c r="X23" s="20"/>
      <c r="Y23" s="20"/>
      <c r="Z23" s="20"/>
      <c r="AA23" s="20"/>
      <c r="AB23" s="20"/>
      <c r="AC23" s="20"/>
      <c r="AD23" s="20"/>
      <c r="AE23" s="20"/>
      <c r="AF23" s="20"/>
      <c r="AG23" s="20"/>
      <c r="AH23" s="20"/>
      <c r="AI23" s="20"/>
    </row>
    <row r="24" spans="1:35" ht="16.5" customHeight="1" x14ac:dyDescent="0.2">
      <c r="A24" s="76">
        <v>-9</v>
      </c>
      <c r="B24" s="52" t="s">
        <v>107</v>
      </c>
      <c r="C24" s="52"/>
      <c r="D24" s="52"/>
      <c r="E24" s="52"/>
      <c r="F24" s="52"/>
      <c r="G24" s="52"/>
      <c r="H24" s="52"/>
      <c r="I24" s="52"/>
      <c r="J24" s="52"/>
      <c r="K24" s="52"/>
      <c r="L24" s="52"/>
      <c r="M24" s="20"/>
      <c r="N24" s="20"/>
      <c r="O24" s="20"/>
      <c r="P24" s="20"/>
      <c r="Q24" s="20"/>
      <c r="R24" s="20"/>
      <c r="S24" s="20"/>
      <c r="T24" s="20"/>
      <c r="U24" s="20"/>
      <c r="V24" s="20"/>
      <c r="W24" s="20"/>
      <c r="X24" s="20"/>
      <c r="Y24" s="20"/>
      <c r="Z24" s="20"/>
      <c r="AA24" s="20"/>
      <c r="AB24" s="20"/>
      <c r="AC24" s="20"/>
      <c r="AD24" s="20"/>
      <c r="AE24" s="20"/>
      <c r="AF24" s="20"/>
      <c r="AG24" s="20"/>
      <c r="AH24" s="20"/>
      <c r="AI24" s="20"/>
    </row>
    <row r="25" spans="1:35" ht="16.5" customHeight="1" x14ac:dyDescent="0.2">
      <c r="A25" s="76">
        <v>-10</v>
      </c>
      <c r="B25" s="52" t="s">
        <v>254</v>
      </c>
      <c r="C25" s="52"/>
      <c r="D25" s="52"/>
      <c r="E25" s="52"/>
      <c r="F25" s="52"/>
      <c r="G25" s="52"/>
      <c r="H25" s="52"/>
      <c r="I25" s="52"/>
      <c r="J25" s="52"/>
      <c r="K25" s="52"/>
      <c r="L25" s="52"/>
      <c r="M25" s="74"/>
      <c r="N25" s="20"/>
      <c r="O25" s="20"/>
      <c r="P25" s="20"/>
      <c r="Q25" s="20"/>
      <c r="R25" s="20"/>
      <c r="S25" s="20"/>
      <c r="T25" s="20"/>
      <c r="U25" s="20"/>
      <c r="V25" s="20"/>
      <c r="W25" s="20"/>
      <c r="X25" s="74"/>
      <c r="Y25" s="20"/>
      <c r="Z25" s="20"/>
      <c r="AA25" s="20"/>
      <c r="AB25" s="20"/>
      <c r="AC25" s="20"/>
      <c r="AD25" s="20"/>
      <c r="AE25" s="20"/>
      <c r="AF25" s="20"/>
      <c r="AG25" s="20"/>
      <c r="AH25" s="20"/>
      <c r="AI25" s="74"/>
    </row>
    <row r="26" spans="1:35" ht="16.5" customHeight="1" x14ac:dyDescent="0.2">
      <c r="A26" s="76"/>
      <c r="B26" s="52" t="s">
        <v>255</v>
      </c>
      <c r="C26" s="52"/>
      <c r="D26" s="52"/>
      <c r="E26" s="52"/>
      <c r="F26" s="52"/>
      <c r="G26" s="52"/>
      <c r="H26" s="52"/>
      <c r="I26" s="52"/>
      <c r="J26" s="52"/>
      <c r="K26" s="52"/>
      <c r="L26" s="52"/>
      <c r="M26" s="74"/>
      <c r="N26" s="20"/>
      <c r="O26" s="20"/>
      <c r="P26" s="20"/>
      <c r="Q26" s="20"/>
      <c r="R26" s="20"/>
      <c r="S26" s="20"/>
      <c r="T26" s="20"/>
      <c r="U26" s="20"/>
      <c r="V26" s="20"/>
      <c r="W26" s="20"/>
      <c r="X26" s="74"/>
      <c r="Y26" s="20"/>
      <c r="Z26" s="20"/>
      <c r="AA26" s="20"/>
      <c r="AB26" s="20"/>
      <c r="AC26" s="20"/>
      <c r="AD26" s="20"/>
      <c r="AE26" s="20"/>
      <c r="AF26" s="20"/>
      <c r="AG26" s="20"/>
      <c r="AH26" s="20"/>
      <c r="AI26" s="74"/>
    </row>
    <row r="27" spans="1:35" ht="16.5" customHeight="1" x14ac:dyDescent="0.2">
      <c r="A27" s="76">
        <v>-11</v>
      </c>
      <c r="B27" s="52" t="s">
        <v>200</v>
      </c>
      <c r="C27" s="52"/>
      <c r="D27" s="52"/>
      <c r="E27" s="52"/>
      <c r="F27" s="52"/>
      <c r="G27" s="52"/>
      <c r="H27" s="52"/>
      <c r="I27" s="52"/>
      <c r="J27" s="52"/>
      <c r="K27" s="52"/>
      <c r="L27" s="52"/>
      <c r="M27" s="74"/>
      <c r="N27" s="20"/>
      <c r="O27" s="20"/>
      <c r="P27" s="20"/>
      <c r="Q27" s="20"/>
      <c r="R27" s="20"/>
      <c r="S27" s="20"/>
      <c r="T27" s="20"/>
      <c r="U27" s="20"/>
      <c r="V27" s="20"/>
      <c r="W27" s="20"/>
      <c r="X27" s="74"/>
      <c r="Y27" s="20"/>
      <c r="Z27" s="20"/>
      <c r="AA27" s="20"/>
      <c r="AB27" s="20"/>
      <c r="AC27" s="20"/>
      <c r="AD27" s="20"/>
      <c r="AE27" s="20"/>
      <c r="AF27" s="20"/>
      <c r="AG27" s="20"/>
      <c r="AH27" s="20"/>
      <c r="AI27" s="74"/>
    </row>
    <row r="28" spans="1:35" ht="16.5" customHeight="1" x14ac:dyDescent="0.2">
      <c r="A28" s="76">
        <v>-12</v>
      </c>
      <c r="B28" s="69" t="s">
        <v>267</v>
      </c>
      <c r="C28" s="69"/>
      <c r="D28" s="69"/>
      <c r="E28" s="69"/>
      <c r="F28" s="69"/>
      <c r="G28" s="69"/>
      <c r="H28" s="69"/>
      <c r="I28" s="69"/>
      <c r="J28" s="69"/>
      <c r="K28" s="69"/>
      <c r="L28" s="69"/>
      <c r="M28" s="74"/>
      <c r="N28" s="20"/>
      <c r="O28" s="20"/>
      <c r="P28" s="20"/>
      <c r="Q28" s="20"/>
      <c r="R28" s="20"/>
      <c r="S28" s="20"/>
      <c r="T28" s="20"/>
      <c r="U28" s="20"/>
      <c r="V28" s="20"/>
      <c r="W28" s="20"/>
      <c r="X28" s="74"/>
      <c r="Y28" s="20"/>
      <c r="Z28" s="20"/>
      <c r="AA28" s="20"/>
      <c r="AB28" s="20"/>
      <c r="AC28" s="20"/>
      <c r="AD28" s="20"/>
      <c r="AE28" s="20"/>
      <c r="AF28" s="20"/>
      <c r="AG28" s="20"/>
      <c r="AH28" s="20"/>
      <c r="AI28" s="74"/>
    </row>
    <row r="29" spans="1:35" ht="16.5" customHeight="1" x14ac:dyDescent="0.2">
      <c r="A29" s="76"/>
      <c r="B29" s="69" t="s">
        <v>240</v>
      </c>
      <c r="C29" s="69"/>
      <c r="D29" s="69"/>
      <c r="E29" s="69"/>
      <c r="F29" s="69"/>
      <c r="G29" s="69"/>
      <c r="H29" s="69"/>
      <c r="I29" s="69"/>
      <c r="J29" s="69"/>
      <c r="K29" s="69"/>
      <c r="L29" s="69"/>
      <c r="M29" s="74"/>
      <c r="N29" s="20"/>
      <c r="O29" s="20"/>
      <c r="P29" s="20"/>
      <c r="Q29" s="20"/>
      <c r="R29" s="20"/>
      <c r="S29" s="20"/>
      <c r="T29" s="20"/>
      <c r="U29" s="20"/>
      <c r="V29" s="20"/>
      <c r="W29" s="20"/>
      <c r="X29" s="74"/>
      <c r="Y29" s="20"/>
      <c r="Z29" s="20"/>
      <c r="AA29" s="20"/>
      <c r="AB29" s="20"/>
      <c r="AC29" s="20"/>
      <c r="AD29" s="20"/>
      <c r="AE29" s="20"/>
      <c r="AF29" s="20"/>
      <c r="AG29" s="20"/>
      <c r="AH29" s="20"/>
      <c r="AI29" s="74"/>
    </row>
    <row r="30" spans="1:35" ht="16.5" customHeight="1" x14ac:dyDescent="0.2">
      <c r="A30" s="76"/>
      <c r="B30" s="69" t="s">
        <v>239</v>
      </c>
      <c r="C30" s="69"/>
      <c r="D30" s="69"/>
      <c r="E30" s="69"/>
      <c r="F30" s="69"/>
      <c r="G30" s="69"/>
      <c r="H30" s="69"/>
      <c r="I30" s="69"/>
      <c r="J30" s="69"/>
      <c r="K30" s="69"/>
      <c r="L30" s="69"/>
      <c r="M30" s="74"/>
      <c r="N30" s="20"/>
      <c r="O30" s="20"/>
      <c r="P30" s="20"/>
      <c r="Q30" s="20"/>
      <c r="R30" s="20"/>
      <c r="S30" s="20"/>
      <c r="T30" s="20"/>
      <c r="U30" s="20"/>
      <c r="V30" s="20"/>
      <c r="W30" s="20"/>
      <c r="X30" s="74"/>
      <c r="Y30" s="20"/>
      <c r="Z30" s="20"/>
      <c r="AA30" s="20"/>
      <c r="AB30" s="20"/>
      <c r="AC30" s="20"/>
      <c r="AD30" s="20"/>
      <c r="AE30" s="20"/>
      <c r="AF30" s="20"/>
      <c r="AG30" s="20"/>
      <c r="AH30" s="20"/>
      <c r="AI30" s="74"/>
    </row>
    <row r="31" spans="1:35" ht="16.5" customHeight="1" x14ac:dyDescent="0.2">
      <c r="A31" s="76"/>
      <c r="B31" s="69" t="s">
        <v>238</v>
      </c>
      <c r="C31" s="69"/>
      <c r="D31" s="69"/>
      <c r="E31" s="69"/>
      <c r="F31" s="69"/>
      <c r="G31" s="69"/>
      <c r="H31" s="69"/>
      <c r="I31" s="69"/>
      <c r="J31" s="69"/>
      <c r="K31" s="69"/>
      <c r="L31" s="69"/>
      <c r="M31" s="74"/>
      <c r="N31" s="20"/>
      <c r="O31" s="20"/>
      <c r="P31" s="20"/>
      <c r="Q31" s="20"/>
      <c r="R31" s="20"/>
      <c r="S31" s="20"/>
      <c r="T31" s="20"/>
      <c r="U31" s="20"/>
      <c r="V31" s="20"/>
      <c r="W31" s="20"/>
      <c r="X31" s="74"/>
      <c r="Y31" s="20"/>
      <c r="Z31" s="20"/>
      <c r="AA31" s="20"/>
      <c r="AB31" s="20"/>
      <c r="AC31" s="20"/>
      <c r="AD31" s="20"/>
      <c r="AE31" s="20"/>
      <c r="AF31" s="20"/>
      <c r="AG31" s="20"/>
      <c r="AH31" s="20"/>
      <c r="AI31" s="74"/>
    </row>
    <row r="32" spans="1:35" ht="16.5" customHeight="1" x14ac:dyDescent="0.2">
      <c r="A32" s="76">
        <v>-13</v>
      </c>
      <c r="B32" s="69" t="s">
        <v>191</v>
      </c>
      <c r="C32" s="69"/>
      <c r="D32" s="69"/>
      <c r="E32" s="69"/>
      <c r="F32" s="69"/>
      <c r="G32" s="69"/>
      <c r="H32" s="69"/>
      <c r="I32" s="69"/>
      <c r="J32" s="69"/>
      <c r="K32" s="69"/>
      <c r="L32" s="69"/>
      <c r="M32" s="74"/>
      <c r="N32" s="20"/>
      <c r="O32" s="20"/>
      <c r="P32" s="20"/>
      <c r="Q32" s="20"/>
      <c r="R32" s="20"/>
      <c r="S32" s="20"/>
      <c r="T32" s="20"/>
      <c r="U32" s="20"/>
      <c r="V32" s="20"/>
      <c r="W32" s="20"/>
      <c r="X32" s="74"/>
      <c r="Y32" s="20"/>
      <c r="Z32" s="20"/>
      <c r="AA32" s="20"/>
      <c r="AB32" s="20"/>
      <c r="AC32" s="20"/>
      <c r="AD32" s="20"/>
      <c r="AE32" s="20"/>
      <c r="AF32" s="20"/>
      <c r="AG32" s="20"/>
      <c r="AH32" s="20"/>
      <c r="AI32" s="74"/>
    </row>
    <row r="33" spans="1:37" ht="16.5" customHeight="1" x14ac:dyDescent="0.2">
      <c r="A33" s="76">
        <v>-14</v>
      </c>
      <c r="B33" s="52" t="s">
        <v>192</v>
      </c>
      <c r="C33" s="52"/>
      <c r="D33" s="52"/>
      <c r="E33" s="52"/>
      <c r="F33" s="52"/>
      <c r="G33" s="52"/>
      <c r="H33" s="52"/>
      <c r="I33" s="52"/>
      <c r="J33" s="52"/>
      <c r="K33" s="52"/>
      <c r="L33" s="52"/>
      <c r="M33" s="74"/>
      <c r="N33" s="20"/>
      <c r="O33" s="20"/>
      <c r="P33" s="20"/>
      <c r="Q33" s="20"/>
      <c r="R33" s="20"/>
      <c r="S33" s="20"/>
      <c r="T33" s="20"/>
      <c r="U33" s="20"/>
      <c r="V33" s="20"/>
      <c r="W33" s="20"/>
      <c r="X33" s="74"/>
      <c r="Y33" s="20"/>
      <c r="Z33" s="20"/>
      <c r="AA33" s="20"/>
      <c r="AB33" s="20"/>
      <c r="AC33" s="20"/>
      <c r="AD33" s="20"/>
      <c r="AE33" s="20"/>
      <c r="AF33" s="20"/>
      <c r="AG33" s="20"/>
      <c r="AH33" s="20"/>
      <c r="AI33" s="74"/>
      <c r="AJ33" s="20"/>
      <c r="AK33" s="20"/>
    </row>
    <row r="34" spans="1:37" ht="16.5" customHeight="1" x14ac:dyDescent="0.2">
      <c r="A34" s="76"/>
      <c r="B34" s="52" t="s">
        <v>172</v>
      </c>
      <c r="C34" s="52"/>
      <c r="D34" s="52"/>
      <c r="E34" s="52"/>
      <c r="F34" s="52"/>
      <c r="G34" s="52"/>
      <c r="H34" s="52"/>
      <c r="I34" s="52"/>
      <c r="J34" s="52"/>
      <c r="K34" s="52"/>
      <c r="L34" s="52"/>
      <c r="M34" s="74"/>
      <c r="N34" s="20"/>
      <c r="O34" s="20"/>
      <c r="P34" s="20"/>
      <c r="Q34" s="20"/>
      <c r="R34" s="20"/>
      <c r="S34" s="20"/>
      <c r="T34" s="20"/>
      <c r="U34" s="20"/>
      <c r="V34" s="20"/>
      <c r="W34" s="20"/>
      <c r="X34" s="74"/>
      <c r="Y34" s="20"/>
      <c r="Z34" s="20"/>
      <c r="AA34" s="20"/>
      <c r="AB34" s="20"/>
      <c r="AC34" s="20"/>
      <c r="AD34" s="20"/>
      <c r="AE34" s="20"/>
      <c r="AF34" s="20"/>
      <c r="AG34" s="20"/>
      <c r="AH34" s="20"/>
      <c r="AI34" s="74"/>
      <c r="AJ34" s="20"/>
      <c r="AK34" s="20"/>
    </row>
    <row r="35" spans="1:37" ht="16.5" customHeight="1" x14ac:dyDescent="0.2">
      <c r="A35" s="76">
        <v>-15</v>
      </c>
      <c r="B35" s="52" t="s">
        <v>101</v>
      </c>
      <c r="C35" s="52"/>
      <c r="D35" s="52"/>
      <c r="E35" s="52"/>
      <c r="F35" s="52"/>
      <c r="G35" s="52"/>
      <c r="H35" s="52"/>
      <c r="I35" s="52"/>
      <c r="J35" s="52"/>
      <c r="K35" s="52"/>
      <c r="L35" s="52"/>
      <c r="M35" s="74"/>
      <c r="N35" s="20"/>
      <c r="O35" s="20"/>
      <c r="P35" s="20"/>
      <c r="Q35" s="20"/>
      <c r="R35" s="20"/>
      <c r="S35" s="20"/>
      <c r="T35" s="20"/>
      <c r="U35" s="20"/>
      <c r="V35" s="20"/>
      <c r="W35" s="20"/>
      <c r="X35" s="74"/>
      <c r="Y35" s="20"/>
      <c r="Z35" s="20"/>
      <c r="AA35" s="20"/>
      <c r="AB35" s="20"/>
      <c r="AC35" s="20"/>
      <c r="AD35" s="20"/>
      <c r="AE35" s="20"/>
      <c r="AF35" s="20"/>
      <c r="AG35" s="20"/>
      <c r="AH35" s="20"/>
      <c r="AI35" s="74"/>
      <c r="AJ35" s="20"/>
      <c r="AK35" s="20"/>
    </row>
    <row r="36" spans="1:37" ht="16.5" customHeight="1" x14ac:dyDescent="0.2">
      <c r="A36" s="1096"/>
      <c r="B36" s="52" t="s">
        <v>102</v>
      </c>
      <c r="C36" s="52"/>
      <c r="D36" s="52"/>
      <c r="E36" s="52"/>
      <c r="F36" s="52"/>
      <c r="G36" s="52"/>
      <c r="H36" s="52"/>
      <c r="I36" s="52"/>
      <c r="J36" s="52"/>
      <c r="K36" s="52"/>
      <c r="L36" s="52"/>
      <c r="M36" s="74"/>
      <c r="N36" s="20"/>
      <c r="O36" s="20"/>
      <c r="P36" s="20"/>
      <c r="Q36" s="20"/>
      <c r="R36" s="20"/>
      <c r="S36" s="20"/>
      <c r="T36" s="20"/>
      <c r="U36" s="20"/>
      <c r="V36" s="20"/>
      <c r="W36" s="20"/>
      <c r="X36" s="74"/>
      <c r="Y36" s="20"/>
      <c r="Z36" s="20"/>
      <c r="AA36" s="20"/>
      <c r="AB36" s="20"/>
      <c r="AC36" s="20"/>
      <c r="AD36" s="20"/>
      <c r="AE36" s="20"/>
      <c r="AF36" s="20"/>
      <c r="AG36" s="20"/>
      <c r="AH36" s="20"/>
      <c r="AI36" s="74"/>
      <c r="AJ36" s="20"/>
      <c r="AK36" s="20"/>
    </row>
    <row r="37" spans="1:37" ht="16.5" customHeight="1" x14ac:dyDescent="0.2">
      <c r="A37" s="76">
        <v>-16</v>
      </c>
      <c r="B37" s="52" t="s">
        <v>268</v>
      </c>
      <c r="C37" s="52"/>
      <c r="D37" s="52"/>
      <c r="E37" s="52"/>
      <c r="F37" s="52"/>
      <c r="G37" s="52"/>
      <c r="H37" s="52"/>
      <c r="I37" s="52"/>
      <c r="J37" s="52"/>
      <c r="K37" s="52"/>
      <c r="L37" s="52"/>
      <c r="M37" s="74"/>
      <c r="N37" s="20"/>
      <c r="O37" s="20"/>
      <c r="P37" s="20"/>
      <c r="Q37" s="20"/>
      <c r="R37" s="20"/>
      <c r="S37" s="20"/>
      <c r="T37" s="20"/>
      <c r="U37" s="20"/>
      <c r="V37" s="20"/>
      <c r="W37" s="20"/>
      <c r="X37" s="74"/>
      <c r="Y37" s="20"/>
      <c r="Z37" s="20"/>
      <c r="AA37" s="20"/>
      <c r="AB37" s="20"/>
      <c r="AC37" s="20"/>
      <c r="AD37" s="20"/>
      <c r="AE37" s="20"/>
      <c r="AF37" s="20"/>
      <c r="AG37" s="20"/>
      <c r="AH37" s="20"/>
    </row>
    <row r="38" spans="1:37" ht="16.5" customHeight="1" x14ac:dyDescent="0.2">
      <c r="A38" s="76">
        <v>-17</v>
      </c>
      <c r="B38" s="52" t="s">
        <v>86</v>
      </c>
      <c r="C38" s="52"/>
      <c r="D38" s="52"/>
      <c r="E38" s="52"/>
      <c r="F38" s="52"/>
      <c r="G38" s="52"/>
      <c r="H38" s="52"/>
      <c r="I38" s="52"/>
      <c r="J38" s="52"/>
      <c r="K38" s="52"/>
      <c r="L38" s="52"/>
      <c r="M38" s="74"/>
    </row>
    <row r="39" spans="1:37" ht="16.5" customHeight="1" x14ac:dyDescent="0.2">
      <c r="A39" s="76">
        <v>-18</v>
      </c>
      <c r="B39" s="52" t="s">
        <v>325</v>
      </c>
      <c r="C39" s="52"/>
      <c r="D39" s="52"/>
      <c r="E39" s="52"/>
      <c r="F39" s="52"/>
      <c r="G39" s="52"/>
      <c r="H39" s="52"/>
      <c r="I39" s="52"/>
      <c r="J39" s="52"/>
      <c r="K39" s="52"/>
      <c r="L39" s="52"/>
    </row>
    <row r="40" spans="1:37" ht="16.5" customHeight="1" x14ac:dyDescent="0.2">
      <c r="A40" s="76">
        <v>-19</v>
      </c>
      <c r="B40" s="52" t="s">
        <v>198</v>
      </c>
      <c r="C40" s="71"/>
      <c r="D40" s="71"/>
      <c r="E40" s="71"/>
      <c r="F40" s="71"/>
      <c r="G40" s="71"/>
      <c r="H40" s="71"/>
      <c r="I40" s="71"/>
      <c r="J40" s="71"/>
      <c r="K40" s="71"/>
      <c r="L40" s="71"/>
    </row>
    <row r="41" spans="1:37" ht="16.5" customHeight="1" x14ac:dyDescent="0.2">
      <c r="A41" s="76"/>
      <c r="B41" s="52" t="s">
        <v>205</v>
      </c>
      <c r="C41" s="71"/>
      <c r="D41" s="71"/>
      <c r="E41" s="71"/>
      <c r="F41" s="71"/>
      <c r="G41" s="71"/>
      <c r="H41" s="71"/>
      <c r="I41" s="71"/>
      <c r="J41" s="71"/>
      <c r="K41" s="71"/>
      <c r="L41" s="71"/>
    </row>
    <row r="42" spans="1:37" ht="16.5" customHeight="1" x14ac:dyDescent="0.2">
      <c r="A42" s="76"/>
      <c r="B42" s="52" t="s">
        <v>206</v>
      </c>
      <c r="C42" s="71"/>
      <c r="D42" s="71"/>
      <c r="E42" s="71"/>
      <c r="F42" s="71"/>
      <c r="G42" s="71"/>
      <c r="H42" s="71"/>
      <c r="I42" s="71"/>
      <c r="J42" s="71"/>
      <c r="K42" s="71"/>
      <c r="L42" s="71"/>
    </row>
    <row r="43" spans="1:37" ht="16.5" customHeight="1" x14ac:dyDescent="0.2">
      <c r="A43" s="76">
        <v>-20</v>
      </c>
      <c r="B43" s="52" t="s">
        <v>269</v>
      </c>
      <c r="C43" s="71"/>
      <c r="D43" s="71"/>
      <c r="E43" s="71"/>
      <c r="F43" s="71"/>
      <c r="G43" s="71"/>
      <c r="H43" s="71"/>
      <c r="I43" s="71"/>
      <c r="J43" s="71"/>
      <c r="K43" s="71"/>
      <c r="L43" s="71"/>
    </row>
    <row r="44" spans="1:37" ht="16.5" customHeight="1" x14ac:dyDescent="0.2">
      <c r="A44" s="1095"/>
      <c r="B44" s="52" t="s">
        <v>270</v>
      </c>
      <c r="C44" s="71"/>
      <c r="D44" s="71"/>
      <c r="E44" s="71"/>
      <c r="F44" s="71"/>
      <c r="G44" s="71"/>
      <c r="H44" s="71"/>
      <c r="I44" s="71"/>
      <c r="J44" s="71"/>
      <c r="K44" s="71"/>
      <c r="L44" s="71"/>
    </row>
    <row r="45" spans="1:37" ht="16.5" customHeight="1" x14ac:dyDescent="0.2">
      <c r="A45" s="1095"/>
      <c r="B45" s="52" t="s">
        <v>197</v>
      </c>
      <c r="C45" s="71"/>
      <c r="D45" s="71"/>
      <c r="E45" s="71"/>
      <c r="F45" s="71"/>
      <c r="G45" s="71"/>
      <c r="H45" s="71"/>
      <c r="I45" s="71"/>
      <c r="J45" s="71"/>
      <c r="K45" s="71"/>
      <c r="L45" s="71"/>
    </row>
    <row r="46" spans="1:37" ht="16.5" customHeight="1" x14ac:dyDescent="0.2">
      <c r="A46" s="76">
        <v>-21</v>
      </c>
      <c r="B46" s="52" t="s">
        <v>151</v>
      </c>
      <c r="C46" s="70"/>
      <c r="D46" s="70"/>
      <c r="E46" s="70"/>
      <c r="F46" s="70"/>
      <c r="G46" s="70"/>
      <c r="H46" s="70"/>
      <c r="I46" s="70"/>
      <c r="J46" s="70"/>
      <c r="K46" s="71"/>
      <c r="L46" s="71"/>
    </row>
    <row r="47" spans="1:37" ht="16.5" customHeight="1" x14ac:dyDescent="0.2">
      <c r="A47" s="76">
        <v>-22</v>
      </c>
      <c r="B47" s="52" t="s">
        <v>157</v>
      </c>
      <c r="C47" s="70"/>
      <c r="D47" s="70"/>
      <c r="E47" s="70"/>
      <c r="F47" s="70"/>
      <c r="G47" s="71"/>
      <c r="H47" s="71"/>
      <c r="I47" s="71"/>
      <c r="J47" s="71"/>
      <c r="K47" s="71"/>
      <c r="L47" s="71"/>
    </row>
    <row r="48" spans="1:37" ht="16.5" customHeight="1" x14ac:dyDescent="0.2">
      <c r="A48" s="76">
        <v>-23</v>
      </c>
      <c r="B48" s="52" t="s">
        <v>194</v>
      </c>
      <c r="C48" s="52"/>
      <c r="D48" s="68"/>
      <c r="E48" s="68"/>
      <c r="F48" s="68"/>
      <c r="G48" s="68"/>
      <c r="H48" s="68"/>
      <c r="I48" s="68"/>
      <c r="J48" s="68"/>
      <c r="K48" s="68"/>
    </row>
    <row r="49" spans="1:16" ht="16.5" customHeight="1" x14ac:dyDescent="0.2">
      <c r="A49" s="77">
        <v>-24</v>
      </c>
      <c r="B49" s="52" t="s">
        <v>229</v>
      </c>
      <c r="C49" s="52"/>
      <c r="D49" s="68"/>
      <c r="E49" s="68"/>
      <c r="F49" s="68"/>
      <c r="G49" s="68"/>
      <c r="H49" s="68"/>
      <c r="I49" s="68"/>
      <c r="J49" s="68"/>
      <c r="K49" s="68"/>
    </row>
    <row r="50" spans="1:16" ht="14.25" x14ac:dyDescent="0.2">
      <c r="A50" s="77">
        <v>-25</v>
      </c>
      <c r="B50" s="52" t="s">
        <v>193</v>
      </c>
      <c r="C50" s="52"/>
    </row>
    <row r="51" spans="1:16" ht="14.25" x14ac:dyDescent="0.2">
      <c r="A51" s="77">
        <v>-26</v>
      </c>
      <c r="B51" s="52" t="s">
        <v>271</v>
      </c>
      <c r="C51" s="52"/>
    </row>
    <row r="52" spans="1:16" ht="14.25" x14ac:dyDescent="0.2">
      <c r="A52" s="77">
        <v>-27</v>
      </c>
      <c r="B52" s="52" t="s">
        <v>201</v>
      </c>
      <c r="C52" s="52"/>
    </row>
    <row r="53" spans="1:16" ht="14.25" x14ac:dyDescent="0.2">
      <c r="A53" s="77"/>
      <c r="B53" s="52" t="s">
        <v>189</v>
      </c>
      <c r="C53" s="52"/>
    </row>
    <row r="54" spans="1:16" ht="14.25" x14ac:dyDescent="0.2">
      <c r="A54" s="77">
        <v>-28</v>
      </c>
      <c r="B54" s="52" t="s">
        <v>326</v>
      </c>
      <c r="C54" s="52"/>
    </row>
    <row r="55" spans="1:16" ht="14.25" x14ac:dyDescent="0.2">
      <c r="A55" s="77"/>
      <c r="B55" s="52" t="s">
        <v>196</v>
      </c>
      <c r="C55" s="52"/>
    </row>
    <row r="56" spans="1:16" ht="14.25" x14ac:dyDescent="0.2">
      <c r="A56" s="77">
        <v>-29</v>
      </c>
      <c r="B56" s="52" t="s">
        <v>188</v>
      </c>
      <c r="C56" s="52"/>
    </row>
    <row r="57" spans="1:16" ht="14.25" x14ac:dyDescent="0.2">
      <c r="A57" s="77">
        <v>-30</v>
      </c>
      <c r="B57" s="52" t="s">
        <v>208</v>
      </c>
      <c r="C57" s="52"/>
    </row>
    <row r="58" spans="1:16" ht="14.25" x14ac:dyDescent="0.2">
      <c r="A58" s="77">
        <v>-31</v>
      </c>
      <c r="B58" s="69" t="s">
        <v>232</v>
      </c>
      <c r="C58" s="69"/>
      <c r="D58" s="69"/>
      <c r="E58" s="69"/>
      <c r="F58" s="69"/>
      <c r="G58" s="69"/>
      <c r="H58" s="69"/>
      <c r="I58" s="69"/>
      <c r="J58" s="69"/>
      <c r="K58" s="69"/>
      <c r="L58" s="69"/>
      <c r="M58" s="69"/>
      <c r="N58" s="69"/>
      <c r="O58" s="69"/>
      <c r="P58" s="69"/>
    </row>
    <row r="59" spans="1:16" ht="14.25" x14ac:dyDescent="0.2">
      <c r="B59" s="69" t="s">
        <v>234</v>
      </c>
      <c r="C59" s="69"/>
      <c r="D59" s="69"/>
      <c r="E59" s="69"/>
      <c r="F59" s="69"/>
      <c r="G59" s="69"/>
      <c r="H59" s="69"/>
      <c r="I59" s="69"/>
      <c r="J59" s="69"/>
      <c r="K59" s="69"/>
      <c r="L59" s="69"/>
      <c r="M59" s="69"/>
      <c r="N59" s="69"/>
      <c r="O59" s="69"/>
      <c r="P59" s="69"/>
    </row>
    <row r="60" spans="1:16" ht="14.25" x14ac:dyDescent="0.2">
      <c r="B60" s="69" t="s">
        <v>233</v>
      </c>
      <c r="C60" s="69"/>
    </row>
  </sheetData>
  <phoneticPr fontId="13" type="noConversion"/>
  <printOptions horizontalCentered="1" verticalCentered="1"/>
  <pageMargins left="0" right="0" top="0" bottom="0" header="0" footer="0"/>
  <pageSetup scale="56" orientation="landscape" r:id="rId1"/>
  <headerFooter alignWithMargins="0">
    <oddFooter>&amp;L&amp;F&amp;CPage 15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X88"/>
  <sheetViews>
    <sheetView zoomScale="80" zoomScaleNormal="80" workbookViewId="0"/>
  </sheetViews>
  <sheetFormatPr defaultRowHeight="12.75" x14ac:dyDescent="0.2"/>
  <cols>
    <col min="1" max="1" width="7.28515625" customWidth="1"/>
    <col min="2" max="2" width="52" customWidth="1"/>
    <col min="3" max="3" width="65.42578125" customWidth="1"/>
    <col min="4" max="4" width="7.7109375" customWidth="1"/>
    <col min="5" max="5" width="7.5703125" customWidth="1"/>
    <col min="6" max="6" width="6.140625" customWidth="1"/>
    <col min="7" max="7" width="1.28515625" customWidth="1"/>
  </cols>
  <sheetData>
    <row r="1" spans="1:11" ht="15" x14ac:dyDescent="0.2">
      <c r="A1" s="22"/>
      <c r="B1" s="22"/>
      <c r="C1" s="22"/>
      <c r="D1" s="22"/>
      <c r="E1" s="22"/>
      <c r="F1" s="22"/>
    </row>
    <row r="2" spans="1:11" ht="15" x14ac:dyDescent="0.2">
      <c r="A2" s="22"/>
      <c r="B2" s="22"/>
      <c r="C2" s="22"/>
      <c r="D2" s="22"/>
      <c r="E2" s="22"/>
      <c r="F2" s="22"/>
    </row>
    <row r="3" spans="1:11" ht="15" x14ac:dyDescent="0.2">
      <c r="A3" s="22"/>
      <c r="B3" s="22"/>
      <c r="C3" s="22"/>
      <c r="D3" s="22"/>
      <c r="E3" s="22"/>
      <c r="F3" s="22"/>
    </row>
    <row r="4" spans="1:11" ht="21" customHeight="1" x14ac:dyDescent="0.2">
      <c r="A4" s="22"/>
      <c r="B4" s="22"/>
      <c r="C4" s="22"/>
      <c r="D4" s="22"/>
      <c r="E4" s="22"/>
      <c r="F4" s="22"/>
    </row>
    <row r="5" spans="1:11" ht="15" x14ac:dyDescent="0.2">
      <c r="A5" s="26"/>
      <c r="B5" s="23" t="s">
        <v>31</v>
      </c>
      <c r="C5" s="24"/>
      <c r="D5" s="24"/>
      <c r="E5" s="25"/>
      <c r="F5" s="26"/>
    </row>
    <row r="6" spans="1:11" ht="16.5" customHeight="1" x14ac:dyDescent="0.2">
      <c r="A6" s="26"/>
      <c r="B6" s="27"/>
      <c r="C6" s="28"/>
      <c r="D6" s="29" t="s">
        <v>32</v>
      </c>
      <c r="E6" s="30"/>
      <c r="F6" s="26"/>
    </row>
    <row r="7" spans="1:11" ht="16.5" customHeight="1" x14ac:dyDescent="0.2">
      <c r="A7" s="26"/>
      <c r="B7" s="1117" t="s">
        <v>33</v>
      </c>
      <c r="C7" s="1118"/>
      <c r="D7" s="47">
        <v>1</v>
      </c>
      <c r="E7" s="31"/>
      <c r="F7" s="26"/>
    </row>
    <row r="8" spans="1:11" ht="16.5" customHeight="1" x14ac:dyDescent="0.2">
      <c r="A8" s="26"/>
      <c r="B8" s="1119" t="s">
        <v>34</v>
      </c>
      <c r="C8" s="1118"/>
      <c r="D8" s="47">
        <v>2</v>
      </c>
      <c r="E8" s="31"/>
      <c r="F8" s="26"/>
    </row>
    <row r="9" spans="1:11" s="50" customFormat="1" ht="16.5" customHeight="1" x14ac:dyDescent="0.2">
      <c r="A9" s="26"/>
      <c r="B9" s="1119" t="s">
        <v>252</v>
      </c>
      <c r="C9" s="1118"/>
      <c r="D9" s="47">
        <v>3</v>
      </c>
      <c r="E9" s="31"/>
      <c r="F9" s="26"/>
    </row>
    <row r="10" spans="1:11" ht="16.5" customHeight="1" x14ac:dyDescent="0.2">
      <c r="A10" s="26"/>
      <c r="B10" s="1112" t="s">
        <v>94</v>
      </c>
      <c r="C10" s="1113"/>
      <c r="D10" s="47">
        <v>4</v>
      </c>
      <c r="E10" s="31"/>
      <c r="F10" s="26"/>
      <c r="K10" s="50"/>
    </row>
    <row r="11" spans="1:11" ht="16.5" customHeight="1" x14ac:dyDescent="0.2">
      <c r="A11" s="26"/>
      <c r="B11" s="57" t="s">
        <v>316</v>
      </c>
      <c r="C11" s="51"/>
      <c r="D11" s="47">
        <v>5</v>
      </c>
      <c r="E11" s="31"/>
      <c r="F11" s="26"/>
    </row>
    <row r="12" spans="1:11" s="50" customFormat="1" ht="16.5" customHeight="1" x14ac:dyDescent="0.2">
      <c r="A12" s="26"/>
      <c r="B12" s="57" t="s">
        <v>317</v>
      </c>
      <c r="C12" s="51"/>
      <c r="D12" s="47">
        <v>6</v>
      </c>
      <c r="E12" s="31"/>
      <c r="F12" s="26"/>
      <c r="G12"/>
      <c r="H12"/>
      <c r="I12"/>
    </row>
    <row r="13" spans="1:11" ht="16.5" customHeight="1" x14ac:dyDescent="0.2">
      <c r="A13" s="26"/>
      <c r="B13" s="889" t="s">
        <v>318</v>
      </c>
      <c r="C13" s="1"/>
      <c r="D13" s="47">
        <v>7</v>
      </c>
      <c r="E13" s="31"/>
      <c r="F13" s="26"/>
      <c r="G13" s="50"/>
      <c r="H13" s="50"/>
      <c r="I13" s="50"/>
      <c r="J13" s="874"/>
    </row>
    <row r="14" spans="1:11" s="50" customFormat="1" ht="16.5" customHeight="1" x14ac:dyDescent="0.2">
      <c r="A14" s="26"/>
      <c r="B14" s="867" t="s">
        <v>319</v>
      </c>
      <c r="C14" s="51"/>
      <c r="D14" s="47">
        <v>8</v>
      </c>
      <c r="E14" s="31"/>
      <c r="F14" s="26"/>
      <c r="J14" s="874"/>
    </row>
    <row r="15" spans="1:11" s="50" customFormat="1" ht="16.5" customHeight="1" x14ac:dyDescent="0.2">
      <c r="A15" s="26"/>
      <c r="B15" s="1112" t="s">
        <v>227</v>
      </c>
      <c r="C15" s="1113"/>
      <c r="D15" s="47">
        <v>9</v>
      </c>
      <c r="E15" s="31"/>
      <c r="F15" s="26"/>
      <c r="J15" s="874"/>
    </row>
    <row r="16" spans="1:11" ht="16.5" customHeight="1" x14ac:dyDescent="0.2">
      <c r="A16" s="26"/>
      <c r="B16" s="1112" t="s">
        <v>215</v>
      </c>
      <c r="C16" s="1113"/>
      <c r="D16" s="47">
        <v>10</v>
      </c>
      <c r="E16" s="31"/>
      <c r="F16" s="26"/>
    </row>
    <row r="17" spans="1:50" s="45" customFormat="1" ht="16.5" customHeight="1" x14ac:dyDescent="0.2">
      <c r="A17" s="26"/>
      <c r="B17" s="57" t="s">
        <v>164</v>
      </c>
      <c r="C17" s="56"/>
      <c r="D17" s="47">
        <v>11</v>
      </c>
      <c r="E17" s="31"/>
      <c r="F17" s="26"/>
      <c r="G17"/>
      <c r="H17"/>
      <c r="I17"/>
    </row>
    <row r="18" spans="1:50" ht="16.5" customHeight="1" x14ac:dyDescent="0.2">
      <c r="A18" s="26"/>
      <c r="B18" s="55" t="s">
        <v>35</v>
      </c>
      <c r="C18" s="56"/>
      <c r="D18" s="47">
        <v>12</v>
      </c>
      <c r="E18" s="31"/>
      <c r="F18" s="26"/>
      <c r="G18" s="45"/>
      <c r="H18" s="45"/>
      <c r="I18" s="45"/>
    </row>
    <row r="19" spans="1:50" ht="16.5" customHeight="1" x14ac:dyDescent="0.2">
      <c r="A19" s="26"/>
      <c r="B19" s="1112" t="s">
        <v>138</v>
      </c>
      <c r="C19" s="1113"/>
      <c r="D19" s="47">
        <v>13</v>
      </c>
      <c r="E19" s="31"/>
      <c r="F19" s="26"/>
    </row>
    <row r="20" spans="1:50" ht="16.5" customHeight="1" x14ac:dyDescent="0.2">
      <c r="A20" s="26"/>
      <c r="B20" s="1114" t="s">
        <v>36</v>
      </c>
      <c r="C20" s="1113"/>
      <c r="D20" s="47">
        <v>14</v>
      </c>
      <c r="E20" s="31"/>
      <c r="F20" s="26"/>
    </row>
    <row r="21" spans="1:50" ht="15" customHeight="1" x14ac:dyDescent="0.2">
      <c r="A21" s="26"/>
      <c r="B21" s="1115" t="s">
        <v>37</v>
      </c>
      <c r="C21" s="1116"/>
      <c r="D21" s="48">
        <v>15</v>
      </c>
      <c r="E21" s="32"/>
      <c r="F21" s="26"/>
    </row>
    <row r="22" spans="1:50" x14ac:dyDescent="0.2">
      <c r="A22" s="26"/>
      <c r="B22" s="26"/>
      <c r="C22" s="26"/>
      <c r="D22" s="26"/>
      <c r="E22" s="26"/>
      <c r="F22" s="26"/>
    </row>
    <row r="23" spans="1:50" x14ac:dyDescent="0.2">
      <c r="A23" s="26"/>
      <c r="B23" s="26"/>
      <c r="C23" s="26"/>
      <c r="D23" s="26"/>
      <c r="E23" s="26"/>
      <c r="F23" s="26"/>
    </row>
    <row r="24" spans="1:50" ht="15.75" customHeight="1" x14ac:dyDescent="0.2">
      <c r="A24" s="44" t="s">
        <v>38</v>
      </c>
      <c r="B24" s="44"/>
      <c r="C24" s="44"/>
      <c r="D24" s="43"/>
      <c r="E24" s="43"/>
      <c r="F24" s="43"/>
    </row>
    <row r="25" spans="1:50" ht="26.25" customHeight="1" x14ac:dyDescent="0.2">
      <c r="A25" s="1120" t="s">
        <v>276</v>
      </c>
      <c r="B25" s="1120"/>
      <c r="C25" s="1120"/>
      <c r="D25" s="1120"/>
      <c r="E25" s="1120"/>
      <c r="F25" s="1120"/>
    </row>
    <row r="26" spans="1:50" ht="12.75" customHeight="1" x14ac:dyDescent="0.2">
      <c r="A26" s="1000"/>
      <c r="B26" s="41"/>
      <c r="C26" s="42"/>
      <c r="D26" s="42"/>
      <c r="E26" s="42"/>
      <c r="F26" s="42"/>
    </row>
    <row r="27" spans="1:50" s="16" customFormat="1" ht="15" customHeight="1" x14ac:dyDescent="0.2">
      <c r="A27" s="1001" t="s">
        <v>166</v>
      </c>
      <c r="B27" s="1001"/>
      <c r="C27" s="1001"/>
      <c r="D27" s="54"/>
      <c r="E27" s="54"/>
      <c r="F27" s="54"/>
      <c r="G27"/>
      <c r="AX27" s="16">
        <v>0</v>
      </c>
    </row>
    <row r="28" spans="1:50" ht="68.25" customHeight="1" x14ac:dyDescent="0.2">
      <c r="A28" s="1106" t="s">
        <v>167</v>
      </c>
      <c r="B28" s="1107"/>
      <c r="C28" s="1108"/>
      <c r="D28" s="1108"/>
      <c r="E28" s="1108"/>
      <c r="F28" s="1108"/>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row>
    <row r="29" spans="1:50" x14ac:dyDescent="0.2">
      <c r="A29" s="35"/>
      <c r="B29" s="35"/>
      <c r="C29" s="6"/>
      <c r="D29" s="19"/>
      <c r="E29" s="6"/>
      <c r="F29" s="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row>
    <row r="30" spans="1:50" ht="14.25" x14ac:dyDescent="0.2">
      <c r="A30" s="33" t="s">
        <v>39</v>
      </c>
      <c r="B30" s="33"/>
      <c r="C30" s="33"/>
      <c r="D30" s="34"/>
      <c r="E30" s="34"/>
      <c r="F30" s="34"/>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row>
    <row r="31" spans="1:50" x14ac:dyDescent="0.2">
      <c r="A31" s="1109" t="s">
        <v>114</v>
      </c>
      <c r="B31" s="1110"/>
      <c r="C31" s="1111"/>
      <c r="D31" s="1111"/>
      <c r="E31" s="1111"/>
      <c r="F31" s="1111"/>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row>
    <row r="32" spans="1:50" x14ac:dyDescent="0.2">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row>
    <row r="33" spans="2:50" x14ac:dyDescent="0.2">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row>
    <row r="34" spans="2:50" x14ac:dyDescent="0.2">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X34" t="s">
        <v>25</v>
      </c>
    </row>
    <row r="35" spans="2:50" x14ac:dyDescent="0.2">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X35" s="50"/>
    </row>
    <row r="36" spans="2:50" x14ac:dyDescent="0.2">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row>
    <row r="37" spans="2:50" x14ac:dyDescent="0.2">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row>
    <row r="38" spans="2:50" x14ac:dyDescent="0.2">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row>
    <row r="39" spans="2:50" x14ac:dyDescent="0.2">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row>
    <row r="40" spans="2:50" x14ac:dyDescent="0.2">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row>
    <row r="41" spans="2:50" x14ac:dyDescent="0.2">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row>
    <row r="42" spans="2:50" x14ac:dyDescent="0.2">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row>
    <row r="43" spans="2:50" x14ac:dyDescent="0.2">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row>
    <row r="44" spans="2:50" ht="14.25" x14ac:dyDescent="0.2">
      <c r="B44" s="34"/>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row>
    <row r="45" spans="2:50" x14ac:dyDescent="0.2">
      <c r="B45" s="45"/>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row>
    <row r="46" spans="2:50" x14ac:dyDescent="0.2">
      <c r="B46" s="45"/>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row>
    <row r="47" spans="2:50" x14ac:dyDescent="0.2">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row>
    <row r="48" spans="2:50" x14ac:dyDescent="0.2">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row>
    <row r="72" spans="49:49" x14ac:dyDescent="0.2">
      <c r="AW72" s="40"/>
    </row>
    <row r="73" spans="49:49" x14ac:dyDescent="0.2">
      <c r="AW73" s="40"/>
    </row>
    <row r="81" spans="8:8" x14ac:dyDescent="0.2">
      <c r="H81" s="16"/>
    </row>
    <row r="82" spans="8:8" x14ac:dyDescent="0.2">
      <c r="H82" s="16"/>
    </row>
    <row r="83" spans="8:8" x14ac:dyDescent="0.2">
      <c r="H83" s="16"/>
    </row>
    <row r="84" spans="8:8" x14ac:dyDescent="0.2">
      <c r="H84" s="16"/>
    </row>
    <row r="85" spans="8:8" x14ac:dyDescent="0.2">
      <c r="H85" s="16"/>
    </row>
    <row r="86" spans="8:8" x14ac:dyDescent="0.2">
      <c r="H86" s="16"/>
    </row>
    <row r="87" spans="8:8" x14ac:dyDescent="0.2">
      <c r="H87" s="16"/>
    </row>
    <row r="88" spans="8:8" x14ac:dyDescent="0.2">
      <c r="H88" s="16"/>
    </row>
  </sheetData>
  <mergeCells count="12">
    <mergeCell ref="B16:C16"/>
    <mergeCell ref="B7:C7"/>
    <mergeCell ref="B8:C8"/>
    <mergeCell ref="B10:C10"/>
    <mergeCell ref="A25:F25"/>
    <mergeCell ref="B15:C15"/>
    <mergeCell ref="B9:C9"/>
    <mergeCell ref="A28:F28"/>
    <mergeCell ref="A31:F31"/>
    <mergeCell ref="B19:C19"/>
    <mergeCell ref="B20:C20"/>
    <mergeCell ref="B21:C21"/>
  </mergeCells>
  <phoneticPr fontId="13" type="noConversion"/>
  <printOptions horizontalCentered="1" verticalCentered="1"/>
  <pageMargins left="0" right="0" top="0" bottom="0" header="0" footer="0"/>
  <pageSetup scale="94" orientation="landscape" r:id="rId1"/>
  <headerFooter alignWithMargins="0">
    <oddFooter>&amp;L&amp;F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D112"/>
  <sheetViews>
    <sheetView topLeftCell="A61" zoomScale="85" zoomScaleNormal="85" workbookViewId="0"/>
  </sheetViews>
  <sheetFormatPr defaultColWidth="9.140625" defaultRowHeight="12.75" x14ac:dyDescent="0.2"/>
  <cols>
    <col min="1" max="1" width="2.7109375" style="118" customWidth="1"/>
    <col min="2" max="2" width="45.5703125" style="118" customWidth="1"/>
    <col min="3" max="3" width="14.7109375" style="118" customWidth="1"/>
    <col min="4" max="4" width="11.140625" style="118" customWidth="1"/>
    <col min="5" max="5" width="1.5703125" style="79" customWidth="1"/>
    <col min="6" max="6" width="10" style="79" customWidth="1"/>
    <col min="7" max="7" width="10.42578125" style="119" customWidth="1"/>
    <col min="8" max="9" width="10.140625" style="119" customWidth="1"/>
    <col min="10" max="14" width="10" style="119" customWidth="1"/>
    <col min="15" max="15" width="3.140625" style="118" customWidth="1"/>
    <col min="16" max="19" width="11.7109375" style="118" customWidth="1"/>
    <col min="20" max="20" width="2.85546875" style="118" customWidth="1"/>
    <col min="21" max="22" width="10.28515625" style="118" customWidth="1"/>
    <col min="23" max="25" width="10.7109375" style="118" customWidth="1"/>
    <col min="26" max="26" width="1.5703125" style="78" customWidth="1"/>
    <col min="27" max="28" width="9.140625" style="78"/>
    <col min="29" max="29" width="25.7109375" style="78" bestFit="1" customWidth="1"/>
    <col min="30" max="30" width="13.85546875" style="78" bestFit="1" customWidth="1"/>
    <col min="31" max="16384" width="9.140625" style="78"/>
  </cols>
  <sheetData>
    <row r="2" spans="1:26" x14ac:dyDescent="0.2">
      <c r="C2" s="119"/>
    </row>
    <row r="5" spans="1:26" x14ac:dyDescent="0.2">
      <c r="A5" s="119"/>
      <c r="B5" s="119"/>
      <c r="C5" s="119"/>
      <c r="D5" s="119"/>
    </row>
    <row r="6" spans="1:26" ht="15" x14ac:dyDescent="0.2">
      <c r="A6" s="120" t="s">
        <v>0</v>
      </c>
      <c r="B6" s="121"/>
      <c r="C6" s="121"/>
      <c r="D6" s="121"/>
      <c r="E6" s="81"/>
      <c r="F6" s="81"/>
      <c r="G6" s="121"/>
      <c r="H6" s="121"/>
      <c r="I6" s="121"/>
      <c r="J6" s="121"/>
      <c r="K6" s="121"/>
      <c r="L6" s="121"/>
      <c r="M6" s="121"/>
      <c r="N6" s="121"/>
    </row>
    <row r="7" spans="1:26" ht="15" x14ac:dyDescent="0.2">
      <c r="A7" s="122"/>
      <c r="B7" s="121"/>
      <c r="C7" s="121"/>
      <c r="D7" s="121"/>
      <c r="E7" s="81"/>
      <c r="F7" s="81"/>
      <c r="G7" s="121"/>
      <c r="H7" s="121"/>
      <c r="I7" s="121"/>
      <c r="J7" s="121"/>
      <c r="K7" s="121"/>
      <c r="L7" s="121"/>
      <c r="M7" s="121"/>
      <c r="N7" s="121"/>
    </row>
    <row r="8" spans="1:26" ht="9.75" customHeight="1" x14ac:dyDescent="0.2">
      <c r="B8" s="119"/>
      <c r="C8" s="119"/>
      <c r="D8" s="119"/>
    </row>
    <row r="9" spans="1:26" x14ac:dyDescent="0.2">
      <c r="A9" s="123" t="s">
        <v>1</v>
      </c>
      <c r="B9" s="124"/>
      <c r="C9" s="1123" t="s">
        <v>272</v>
      </c>
      <c r="D9" s="1124"/>
      <c r="E9" s="83"/>
      <c r="F9" s="84"/>
      <c r="G9" s="154"/>
      <c r="H9" s="155"/>
      <c r="I9" s="154"/>
      <c r="J9" s="154"/>
      <c r="K9" s="154"/>
      <c r="L9" s="155"/>
      <c r="M9" s="156"/>
      <c r="N9" s="154"/>
      <c r="O9" s="157"/>
      <c r="P9" s="158" t="s">
        <v>273</v>
      </c>
      <c r="Q9" s="159"/>
      <c r="R9" s="159" t="s">
        <v>249</v>
      </c>
      <c r="S9" s="160"/>
      <c r="T9" s="161"/>
      <c r="U9" s="162"/>
      <c r="V9" s="162"/>
      <c r="W9" s="162"/>
      <c r="X9" s="162"/>
      <c r="Y9" s="162"/>
      <c r="Z9" s="86"/>
    </row>
    <row r="10" spans="1:26" ht="13.5" x14ac:dyDescent="0.2">
      <c r="A10" s="123" t="s">
        <v>2</v>
      </c>
      <c r="B10" s="124"/>
      <c r="C10" s="1125" t="s">
        <v>24</v>
      </c>
      <c r="D10" s="1126"/>
      <c r="E10" s="87"/>
      <c r="F10" s="88" t="s">
        <v>246</v>
      </c>
      <c r="G10" s="163" t="s">
        <v>247</v>
      </c>
      <c r="H10" s="164" t="s">
        <v>248</v>
      </c>
      <c r="I10" s="163" t="s">
        <v>221</v>
      </c>
      <c r="J10" s="163" t="s">
        <v>220</v>
      </c>
      <c r="K10" s="163" t="s">
        <v>219</v>
      </c>
      <c r="L10" s="164" t="s">
        <v>218</v>
      </c>
      <c r="M10" s="163" t="s">
        <v>181</v>
      </c>
      <c r="N10" s="163" t="s">
        <v>182</v>
      </c>
      <c r="O10" s="167"/>
      <c r="P10" s="163" t="s">
        <v>246</v>
      </c>
      <c r="Q10" s="163" t="s">
        <v>220</v>
      </c>
      <c r="R10" s="1121" t="s">
        <v>24</v>
      </c>
      <c r="S10" s="1122"/>
      <c r="T10" s="168"/>
      <c r="U10" s="165" t="s">
        <v>222</v>
      </c>
      <c r="V10" s="165" t="s">
        <v>217</v>
      </c>
      <c r="W10" s="165" t="s">
        <v>178</v>
      </c>
      <c r="X10" s="165" t="s">
        <v>165</v>
      </c>
      <c r="Y10" s="165" t="s">
        <v>145</v>
      </c>
      <c r="Z10" s="86"/>
    </row>
    <row r="11" spans="1:26" ht="12.75" customHeight="1" x14ac:dyDescent="0.2">
      <c r="A11" s="125" t="s">
        <v>3</v>
      </c>
      <c r="B11" s="126"/>
      <c r="C11" s="127"/>
      <c r="D11" s="128"/>
      <c r="E11" s="85"/>
      <c r="H11" s="128"/>
      <c r="M11" s="156"/>
      <c r="O11" s="157"/>
      <c r="P11" s="156"/>
      <c r="Q11" s="154"/>
      <c r="R11" s="154"/>
      <c r="S11" s="155"/>
      <c r="U11" s="157"/>
      <c r="V11" s="157"/>
      <c r="W11" s="157"/>
      <c r="X11" s="157"/>
      <c r="Y11" s="157"/>
      <c r="Z11" s="86"/>
    </row>
    <row r="12" spans="1:26" ht="12.75" customHeight="1" x14ac:dyDescent="0.2">
      <c r="A12" s="124"/>
      <c r="B12" s="124" t="s">
        <v>4</v>
      </c>
      <c r="C12" s="129">
        <v>22158</v>
      </c>
      <c r="D12" s="130">
        <v>7.1606310714124127E-2</v>
      </c>
      <c r="E12" s="90"/>
      <c r="F12" s="80">
        <v>331600</v>
      </c>
      <c r="G12" s="150">
        <v>300036</v>
      </c>
      <c r="H12" s="169">
        <v>274123</v>
      </c>
      <c r="I12" s="150">
        <v>322080</v>
      </c>
      <c r="J12" s="150">
        <v>309442</v>
      </c>
      <c r="K12" s="150">
        <v>191547</v>
      </c>
      <c r="L12" s="150">
        <v>199808</v>
      </c>
      <c r="M12" s="129">
        <v>271656</v>
      </c>
      <c r="N12" s="150">
        <v>208108</v>
      </c>
      <c r="O12" s="171"/>
      <c r="P12" s="145">
        <v>905759</v>
      </c>
      <c r="Q12" s="172">
        <v>700797</v>
      </c>
      <c r="R12" s="150">
        <v>204962</v>
      </c>
      <c r="S12" s="131">
        <v>0.29246985931732011</v>
      </c>
      <c r="T12" s="173"/>
      <c r="U12" s="170">
        <v>1022877</v>
      </c>
      <c r="V12" s="170">
        <v>879546</v>
      </c>
      <c r="W12" s="170">
        <v>787805</v>
      </c>
      <c r="X12" s="170">
        <v>880763</v>
      </c>
      <c r="Y12" s="170">
        <v>855244</v>
      </c>
      <c r="Z12" s="86"/>
    </row>
    <row r="13" spans="1:26" ht="12.75" customHeight="1" x14ac:dyDescent="0.2">
      <c r="A13" s="124"/>
      <c r="B13" s="124" t="s">
        <v>5</v>
      </c>
      <c r="C13" s="129">
        <v>28432</v>
      </c>
      <c r="D13" s="130">
        <v>0.10828804192581477</v>
      </c>
      <c r="E13" s="90"/>
      <c r="F13" s="80">
        <v>290991</v>
      </c>
      <c r="G13" s="150">
        <v>280306</v>
      </c>
      <c r="H13" s="169">
        <v>252241</v>
      </c>
      <c r="I13" s="150">
        <v>324379</v>
      </c>
      <c r="J13" s="150">
        <v>262559</v>
      </c>
      <c r="K13" s="150">
        <v>198613</v>
      </c>
      <c r="L13" s="150">
        <v>201580</v>
      </c>
      <c r="M13" s="129">
        <v>234251</v>
      </c>
      <c r="N13" s="150">
        <v>202397</v>
      </c>
      <c r="O13" s="171"/>
      <c r="P13" s="145">
        <v>823538</v>
      </c>
      <c r="Q13" s="172">
        <v>662752</v>
      </c>
      <c r="R13" s="150">
        <v>160786</v>
      </c>
      <c r="S13" s="131">
        <v>0.24260356815218967</v>
      </c>
      <c r="T13" s="173"/>
      <c r="U13" s="170">
        <v>987131</v>
      </c>
      <c r="V13" s="170">
        <v>825662</v>
      </c>
      <c r="W13" s="170">
        <v>1151776</v>
      </c>
      <c r="X13" s="170">
        <v>886420</v>
      </c>
      <c r="Y13" s="170">
        <v>790656</v>
      </c>
      <c r="Z13" s="86"/>
    </row>
    <row r="14" spans="1:26" ht="12.75" customHeight="1" x14ac:dyDescent="0.2">
      <c r="A14" s="124"/>
      <c r="B14" s="124" t="s">
        <v>6</v>
      </c>
      <c r="C14" s="129">
        <v>-2134</v>
      </c>
      <c r="D14" s="130">
        <v>-0.20748663101604278</v>
      </c>
      <c r="E14" s="90"/>
      <c r="F14" s="80">
        <v>8151</v>
      </c>
      <c r="G14" s="150">
        <v>6603</v>
      </c>
      <c r="H14" s="169">
        <v>3233</v>
      </c>
      <c r="I14" s="150">
        <v>7404</v>
      </c>
      <c r="J14" s="150">
        <v>10285</v>
      </c>
      <c r="K14" s="150">
        <v>192</v>
      </c>
      <c r="L14" s="150">
        <v>788</v>
      </c>
      <c r="M14" s="129">
        <v>6418</v>
      </c>
      <c r="N14" s="150">
        <v>1167</v>
      </c>
      <c r="O14" s="171"/>
      <c r="P14" s="145">
        <v>17987</v>
      </c>
      <c r="Q14" s="172">
        <v>11265</v>
      </c>
      <c r="R14" s="150">
        <v>6722</v>
      </c>
      <c r="S14" s="131">
        <v>0.59671549045716821</v>
      </c>
      <c r="T14" s="173"/>
      <c r="U14" s="170">
        <v>18669</v>
      </c>
      <c r="V14" s="170">
        <v>10698</v>
      </c>
      <c r="W14" s="170">
        <v>-5404</v>
      </c>
      <c r="X14" s="170">
        <v>5661</v>
      </c>
      <c r="Y14" s="170">
        <v>12531</v>
      </c>
      <c r="Z14" s="86"/>
    </row>
    <row r="15" spans="1:26" ht="12.75" customHeight="1" x14ac:dyDescent="0.2">
      <c r="A15" s="124"/>
      <c r="B15" s="124" t="s">
        <v>7</v>
      </c>
      <c r="C15" s="129">
        <v>-4140</v>
      </c>
      <c r="D15" s="130">
        <v>-0.11312093557024974</v>
      </c>
      <c r="E15" s="90"/>
      <c r="F15" s="80">
        <v>32458</v>
      </c>
      <c r="G15" s="150">
        <v>13127</v>
      </c>
      <c r="H15" s="169">
        <v>18649</v>
      </c>
      <c r="I15" s="150">
        <v>-9703</v>
      </c>
      <c r="J15" s="150">
        <v>36598</v>
      </c>
      <c r="K15" s="150">
        <v>-7258</v>
      </c>
      <c r="L15" s="150">
        <v>-2560</v>
      </c>
      <c r="M15" s="129">
        <v>30987</v>
      </c>
      <c r="N15" s="150">
        <v>4544</v>
      </c>
      <c r="O15" s="171"/>
      <c r="P15" s="145">
        <v>64234</v>
      </c>
      <c r="Q15" s="172">
        <v>26780</v>
      </c>
      <c r="R15" s="150">
        <v>37454</v>
      </c>
      <c r="S15" s="131">
        <v>1.3985810306198656</v>
      </c>
      <c r="T15" s="173"/>
      <c r="U15" s="170">
        <v>17077</v>
      </c>
      <c r="V15" s="170">
        <v>43186</v>
      </c>
      <c r="W15" s="170">
        <v>-358567</v>
      </c>
      <c r="X15" s="170">
        <v>-11318</v>
      </c>
      <c r="Y15" s="170">
        <v>52057</v>
      </c>
      <c r="Z15" s="86"/>
    </row>
    <row r="16" spans="1:26" ht="12.75" customHeight="1" x14ac:dyDescent="0.2">
      <c r="A16" s="124"/>
      <c r="B16" s="124" t="s">
        <v>153</v>
      </c>
      <c r="C16" s="129">
        <v>-1975</v>
      </c>
      <c r="D16" s="130">
        <v>-5.7359433085501857E-2</v>
      </c>
      <c r="E16" s="90"/>
      <c r="F16" s="80">
        <v>32457</v>
      </c>
      <c r="G16" s="150">
        <v>12902</v>
      </c>
      <c r="H16" s="169">
        <v>17616</v>
      </c>
      <c r="I16" s="150">
        <v>-11661</v>
      </c>
      <c r="J16" s="150">
        <v>34432</v>
      </c>
      <c r="K16" s="150">
        <v>-7485</v>
      </c>
      <c r="L16" s="150">
        <v>-2262</v>
      </c>
      <c r="M16" s="129">
        <v>28886</v>
      </c>
      <c r="N16" s="150">
        <v>3755</v>
      </c>
      <c r="O16" s="171"/>
      <c r="P16" s="145">
        <v>62975</v>
      </c>
      <c r="Q16" s="172">
        <v>24685</v>
      </c>
      <c r="R16" s="150">
        <v>38290</v>
      </c>
      <c r="S16" s="131">
        <v>1.5511444196880697</v>
      </c>
      <c r="T16" s="173"/>
      <c r="U16" s="170">
        <v>13024</v>
      </c>
      <c r="V16" s="170">
        <v>38103</v>
      </c>
      <c r="W16" s="170">
        <v>-358471</v>
      </c>
      <c r="X16" s="170">
        <v>-13184</v>
      </c>
      <c r="Y16" s="170">
        <v>51413</v>
      </c>
      <c r="Z16" s="86"/>
    </row>
    <row r="17" spans="1:26" ht="12.75" customHeight="1" x14ac:dyDescent="0.2">
      <c r="A17" s="124"/>
      <c r="B17" s="124" t="s">
        <v>158</v>
      </c>
      <c r="C17" s="129">
        <v>-1975</v>
      </c>
      <c r="D17" s="130">
        <v>-6.1562918861631497E-2</v>
      </c>
      <c r="E17" s="90"/>
      <c r="F17" s="80">
        <v>30106</v>
      </c>
      <c r="G17" s="150">
        <v>10551</v>
      </c>
      <c r="H17" s="169">
        <v>15265</v>
      </c>
      <c r="I17" s="150">
        <v>-14012</v>
      </c>
      <c r="J17" s="150">
        <v>32081</v>
      </c>
      <c r="K17" s="150">
        <v>-9836</v>
      </c>
      <c r="L17" s="150">
        <v>-4802</v>
      </c>
      <c r="M17" s="129">
        <v>26346</v>
      </c>
      <c r="N17" s="150">
        <v>1215</v>
      </c>
      <c r="O17" s="171"/>
      <c r="P17" s="145">
        <v>55922</v>
      </c>
      <c r="Q17" s="172">
        <v>17443</v>
      </c>
      <c r="R17" s="150">
        <v>38479</v>
      </c>
      <c r="S17" s="131">
        <v>-2.2059852089663474</v>
      </c>
      <c r="T17" s="173"/>
      <c r="U17" s="170">
        <v>3431</v>
      </c>
      <c r="V17" s="170">
        <v>27025</v>
      </c>
      <c r="W17" s="170">
        <v>-370463</v>
      </c>
      <c r="X17" s="170">
        <v>-25061</v>
      </c>
      <c r="Y17" s="170">
        <v>39651</v>
      </c>
      <c r="Z17" s="86"/>
    </row>
    <row r="18" spans="1:26" ht="9.75" customHeight="1" x14ac:dyDescent="0.2">
      <c r="A18" s="124"/>
      <c r="B18" s="124"/>
      <c r="C18" s="129"/>
      <c r="D18" s="131"/>
      <c r="E18" s="90"/>
      <c r="F18" s="837"/>
      <c r="G18" s="150"/>
      <c r="H18" s="169"/>
      <c r="I18" s="175"/>
      <c r="J18" s="175"/>
      <c r="K18" s="150"/>
      <c r="L18" s="150"/>
      <c r="M18" s="821"/>
      <c r="N18" s="175"/>
      <c r="O18" s="171"/>
      <c r="P18" s="237"/>
      <c r="Q18" s="147"/>
      <c r="R18" s="150"/>
      <c r="S18" s="131"/>
      <c r="T18" s="173"/>
      <c r="U18" s="170"/>
      <c r="V18" s="170"/>
      <c r="W18" s="170"/>
      <c r="X18" s="170"/>
      <c r="Y18" s="170"/>
      <c r="Z18" s="86"/>
    </row>
    <row r="19" spans="1:26" ht="12.75" customHeight="1" x14ac:dyDescent="0.2">
      <c r="A19" s="125" t="s">
        <v>8</v>
      </c>
      <c r="B19" s="124"/>
      <c r="C19" s="129"/>
      <c r="D19" s="131"/>
      <c r="E19" s="90"/>
      <c r="F19" s="92"/>
      <c r="G19" s="150"/>
      <c r="H19" s="169"/>
      <c r="I19" s="174"/>
      <c r="J19" s="174"/>
      <c r="K19" s="150"/>
      <c r="L19" s="150"/>
      <c r="M19" s="244"/>
      <c r="N19" s="174"/>
      <c r="O19" s="171"/>
      <c r="P19" s="237"/>
      <c r="Q19" s="147"/>
      <c r="R19" s="150"/>
      <c r="S19" s="131"/>
      <c r="T19" s="173"/>
      <c r="U19" s="170"/>
      <c r="V19" s="170"/>
      <c r="W19" s="170"/>
      <c r="X19" s="170"/>
      <c r="Y19" s="170"/>
      <c r="Z19" s="86"/>
    </row>
    <row r="20" spans="1:26" ht="12.75" customHeight="1" x14ac:dyDescent="0.2">
      <c r="A20" s="126"/>
      <c r="B20" s="124" t="s">
        <v>9</v>
      </c>
      <c r="C20" s="129">
        <v>680879</v>
      </c>
      <c r="D20" s="130">
        <v>0.20525689707355954</v>
      </c>
      <c r="E20" s="90"/>
      <c r="F20" s="80">
        <v>3998083</v>
      </c>
      <c r="G20" s="150">
        <v>4220131</v>
      </c>
      <c r="H20" s="169">
        <v>4221836</v>
      </c>
      <c r="I20" s="150">
        <v>4020736</v>
      </c>
      <c r="J20" s="150">
        <v>3317204</v>
      </c>
      <c r="K20" s="150">
        <v>3413398</v>
      </c>
      <c r="L20" s="150">
        <v>3623250</v>
      </c>
      <c r="M20" s="129">
        <v>5203516</v>
      </c>
      <c r="N20" s="150">
        <v>2776098</v>
      </c>
      <c r="O20" s="171"/>
      <c r="P20" s="145">
        <v>3998083</v>
      </c>
      <c r="Q20" s="172">
        <v>3317204</v>
      </c>
      <c r="R20" s="150">
        <v>680879</v>
      </c>
      <c r="S20" s="131">
        <v>0.20525689707355954</v>
      </c>
      <c r="T20" s="173"/>
      <c r="U20" s="170">
        <v>4020736</v>
      </c>
      <c r="V20" s="170">
        <v>5203516</v>
      </c>
      <c r="W20" s="170">
        <v>3424546</v>
      </c>
      <c r="X20" s="170">
        <v>4369905</v>
      </c>
      <c r="Y20" s="170">
        <v>5014622</v>
      </c>
      <c r="Z20" s="86"/>
    </row>
    <row r="21" spans="1:26" ht="12.75" customHeight="1" x14ac:dyDescent="0.2">
      <c r="A21" s="126"/>
      <c r="B21" s="124" t="s">
        <v>10</v>
      </c>
      <c r="C21" s="129">
        <v>617738</v>
      </c>
      <c r="D21" s="130">
        <v>0.2433149614331894</v>
      </c>
      <c r="E21" s="90"/>
      <c r="F21" s="80">
        <v>3156579</v>
      </c>
      <c r="G21" s="150">
        <v>3420074</v>
      </c>
      <c r="H21" s="169">
        <v>3387010</v>
      </c>
      <c r="I21" s="150">
        <v>3165813</v>
      </c>
      <c r="J21" s="150">
        <v>2538841</v>
      </c>
      <c r="K21" s="150">
        <v>2679660</v>
      </c>
      <c r="L21" s="150">
        <v>2868892</v>
      </c>
      <c r="M21" s="129">
        <v>4426873</v>
      </c>
      <c r="N21" s="150">
        <v>2030844</v>
      </c>
      <c r="O21" s="171"/>
      <c r="P21" s="145">
        <v>3156579</v>
      </c>
      <c r="Q21" s="172">
        <v>2538841</v>
      </c>
      <c r="R21" s="150">
        <v>617738</v>
      </c>
      <c r="S21" s="131">
        <v>0.2433149614331894</v>
      </c>
      <c r="T21" s="173"/>
      <c r="U21" s="170">
        <v>3165813</v>
      </c>
      <c r="V21" s="170">
        <v>4426873</v>
      </c>
      <c r="W21" s="170">
        <v>2665895</v>
      </c>
      <c r="X21" s="170">
        <v>3242088</v>
      </c>
      <c r="Y21" s="170">
        <v>3831030</v>
      </c>
      <c r="Z21" s="86"/>
    </row>
    <row r="22" spans="1:26" ht="12.75" customHeight="1" x14ac:dyDescent="0.2">
      <c r="A22" s="126"/>
      <c r="B22" s="124" t="s">
        <v>115</v>
      </c>
      <c r="C22" s="129">
        <v>-9693</v>
      </c>
      <c r="D22" s="130">
        <v>-0.80566868921951629</v>
      </c>
      <c r="E22" s="90"/>
      <c r="F22" s="838">
        <v>2338</v>
      </c>
      <c r="G22" s="178">
        <v>2004</v>
      </c>
      <c r="H22" s="169">
        <v>15259</v>
      </c>
      <c r="I22" s="178">
        <v>13571</v>
      </c>
      <c r="J22" s="178">
        <v>12031</v>
      </c>
      <c r="K22" s="178">
        <v>13354</v>
      </c>
      <c r="L22" s="150">
        <v>12481</v>
      </c>
      <c r="M22" s="199">
        <v>11858</v>
      </c>
      <c r="N22" s="178">
        <v>9651</v>
      </c>
      <c r="O22" s="171"/>
      <c r="P22" s="145">
        <v>2338</v>
      </c>
      <c r="Q22" s="172">
        <v>12031</v>
      </c>
      <c r="R22" s="150">
        <v>-9693</v>
      </c>
      <c r="S22" s="131">
        <v>-0.80566868921951629</v>
      </c>
      <c r="T22" s="173"/>
      <c r="U22" s="170">
        <v>13571</v>
      </c>
      <c r="V22" s="170">
        <v>11858</v>
      </c>
      <c r="W22" s="170">
        <v>8722</v>
      </c>
      <c r="X22" s="170">
        <v>10275</v>
      </c>
      <c r="Y22" s="170">
        <v>14912</v>
      </c>
      <c r="Z22" s="86"/>
    </row>
    <row r="23" spans="1:26" ht="12.75" customHeight="1" x14ac:dyDescent="0.2">
      <c r="A23" s="126"/>
      <c r="B23" s="124" t="s">
        <v>11</v>
      </c>
      <c r="C23" s="129">
        <v>72834</v>
      </c>
      <c r="D23" s="130">
        <v>9.504235762045693E-2</v>
      </c>
      <c r="E23" s="90"/>
      <c r="F23" s="838">
        <v>839166</v>
      </c>
      <c r="G23" s="178">
        <v>798053</v>
      </c>
      <c r="H23" s="169">
        <v>819567</v>
      </c>
      <c r="I23" s="178">
        <v>841352</v>
      </c>
      <c r="J23" s="178">
        <v>766332</v>
      </c>
      <c r="K23" s="178">
        <v>720384</v>
      </c>
      <c r="L23" s="150">
        <v>741877</v>
      </c>
      <c r="M23" s="199">
        <v>764785</v>
      </c>
      <c r="N23" s="178">
        <v>735603</v>
      </c>
      <c r="O23" s="171"/>
      <c r="P23" s="145">
        <v>839166</v>
      </c>
      <c r="Q23" s="172">
        <v>766332</v>
      </c>
      <c r="R23" s="150">
        <v>72834</v>
      </c>
      <c r="S23" s="131">
        <v>9.504235762045693E-2</v>
      </c>
      <c r="T23" s="173"/>
      <c r="U23" s="170">
        <v>841352</v>
      </c>
      <c r="V23" s="170">
        <v>764785</v>
      </c>
      <c r="W23" s="170">
        <v>749929</v>
      </c>
      <c r="X23" s="170">
        <v>1117542</v>
      </c>
      <c r="Y23" s="170">
        <v>1168680</v>
      </c>
      <c r="Z23" s="86"/>
    </row>
    <row r="24" spans="1:26" ht="9.75" customHeight="1" x14ac:dyDescent="0.2">
      <c r="A24" s="126"/>
      <c r="B24" s="124"/>
      <c r="C24" s="129"/>
      <c r="D24" s="131"/>
      <c r="E24" s="90"/>
      <c r="F24" s="92"/>
      <c r="G24" s="147"/>
      <c r="H24" s="180"/>
      <c r="I24" s="174"/>
      <c r="J24" s="174"/>
      <c r="K24" s="147"/>
      <c r="L24" s="147"/>
      <c r="M24" s="244"/>
      <c r="N24" s="174"/>
      <c r="O24" s="171"/>
      <c r="P24" s="237"/>
      <c r="Q24" s="147"/>
      <c r="R24" s="150"/>
      <c r="S24" s="131"/>
      <c r="T24" s="173"/>
      <c r="U24" s="170"/>
      <c r="V24" s="170"/>
      <c r="W24" s="170"/>
      <c r="X24" s="170"/>
      <c r="Y24" s="170"/>
      <c r="Z24" s="86"/>
    </row>
    <row r="25" spans="1:26" ht="12.75" customHeight="1" x14ac:dyDescent="0.2">
      <c r="A25" s="125" t="s">
        <v>121</v>
      </c>
      <c r="B25" s="124"/>
      <c r="C25" s="129"/>
      <c r="D25" s="131"/>
      <c r="E25" s="90"/>
      <c r="F25" s="92"/>
      <c r="G25" s="147"/>
      <c r="H25" s="180"/>
      <c r="I25" s="174"/>
      <c r="J25" s="174"/>
      <c r="K25" s="147"/>
      <c r="L25" s="147"/>
      <c r="M25" s="244"/>
      <c r="N25" s="174"/>
      <c r="O25" s="171"/>
      <c r="P25" s="237"/>
      <c r="Q25" s="147"/>
      <c r="R25" s="150"/>
      <c r="S25" s="131"/>
      <c r="T25" s="173"/>
      <c r="U25" s="170"/>
      <c r="V25" s="170"/>
      <c r="W25" s="170"/>
      <c r="X25" s="170"/>
      <c r="Y25" s="170"/>
      <c r="Z25" s="86"/>
    </row>
    <row r="26" spans="1:26" ht="13.5" customHeight="1" x14ac:dyDescent="0.2">
      <c r="A26" s="125"/>
      <c r="B26" s="124" t="s">
        <v>122</v>
      </c>
      <c r="C26" s="129">
        <v>1116</v>
      </c>
      <c r="D26" s="130">
        <v>0.39323467230443976</v>
      </c>
      <c r="E26" s="97"/>
      <c r="F26" s="80">
        <v>3954</v>
      </c>
      <c r="G26" s="150">
        <v>4158</v>
      </c>
      <c r="H26" s="169">
        <v>3721</v>
      </c>
      <c r="I26" s="150">
        <v>2815</v>
      </c>
      <c r="J26" s="150">
        <v>2838</v>
      </c>
      <c r="K26" s="150">
        <v>2688</v>
      </c>
      <c r="L26" s="150">
        <v>2647</v>
      </c>
      <c r="M26" s="129">
        <v>2637</v>
      </c>
      <c r="N26" s="150">
        <v>2527</v>
      </c>
      <c r="O26" s="171"/>
      <c r="P26" s="145">
        <v>3954</v>
      </c>
      <c r="Q26" s="172">
        <v>2838</v>
      </c>
      <c r="R26" s="150">
        <v>1116</v>
      </c>
      <c r="S26" s="131">
        <v>0.39323467230443976</v>
      </c>
      <c r="T26" s="173"/>
      <c r="U26" s="170">
        <v>2815</v>
      </c>
      <c r="V26" s="170">
        <v>2637</v>
      </c>
      <c r="W26" s="170">
        <v>1257</v>
      </c>
      <c r="X26" s="170">
        <v>1561</v>
      </c>
      <c r="Y26" s="170">
        <v>1204</v>
      </c>
      <c r="Z26" s="86"/>
    </row>
    <row r="27" spans="1:26" ht="13.5" customHeight="1" x14ac:dyDescent="0.2">
      <c r="A27" s="126"/>
      <c r="B27" s="132" t="s">
        <v>175</v>
      </c>
      <c r="C27" s="129">
        <v>3809</v>
      </c>
      <c r="D27" s="130">
        <v>0.26358037506054943</v>
      </c>
      <c r="E27" s="90"/>
      <c r="F27" s="80">
        <v>18260</v>
      </c>
      <c r="G27" s="150">
        <v>19746</v>
      </c>
      <c r="H27" s="169">
        <v>18921</v>
      </c>
      <c r="I27" s="150">
        <v>15567</v>
      </c>
      <c r="J27" s="150">
        <v>14451</v>
      </c>
      <c r="K27" s="150">
        <v>12801</v>
      </c>
      <c r="L27" s="150">
        <v>12669</v>
      </c>
      <c r="M27" s="129">
        <v>13228</v>
      </c>
      <c r="N27" s="150">
        <v>11969</v>
      </c>
      <c r="O27" s="171"/>
      <c r="P27" s="145">
        <v>18260</v>
      </c>
      <c r="Q27" s="172">
        <v>14451</v>
      </c>
      <c r="R27" s="150">
        <v>3809</v>
      </c>
      <c r="S27" s="131">
        <v>0.26358037506054943</v>
      </c>
      <c r="T27" s="173"/>
      <c r="U27" s="170">
        <v>15567</v>
      </c>
      <c r="V27" s="170">
        <v>13228</v>
      </c>
      <c r="W27" s="170">
        <v>9192</v>
      </c>
      <c r="X27" s="170">
        <v>10729</v>
      </c>
      <c r="Y27" s="170">
        <v>10160</v>
      </c>
      <c r="Z27" s="86"/>
    </row>
    <row r="28" spans="1:26" ht="13.5" customHeight="1" x14ac:dyDescent="0.2">
      <c r="A28" s="126"/>
      <c r="B28" s="132" t="s">
        <v>126</v>
      </c>
      <c r="C28" s="129">
        <v>-2638</v>
      </c>
      <c r="D28" s="130">
        <v>-6.0240688725993925E-2</v>
      </c>
      <c r="E28" s="90"/>
      <c r="F28" s="80">
        <v>41153</v>
      </c>
      <c r="G28" s="150">
        <v>45230</v>
      </c>
      <c r="H28" s="169">
        <v>46434</v>
      </c>
      <c r="I28" s="150">
        <v>44877</v>
      </c>
      <c r="J28" s="150">
        <v>43791</v>
      </c>
      <c r="K28" s="150">
        <v>40797</v>
      </c>
      <c r="L28" s="150">
        <v>25755</v>
      </c>
      <c r="M28" s="129">
        <v>24526</v>
      </c>
      <c r="N28" s="150">
        <v>23383</v>
      </c>
      <c r="O28" s="171"/>
      <c r="P28" s="145">
        <v>41153</v>
      </c>
      <c r="Q28" s="172">
        <v>43791</v>
      </c>
      <c r="R28" s="150">
        <v>-2638</v>
      </c>
      <c r="S28" s="131">
        <v>-6.0240688725993925E-2</v>
      </c>
      <c r="T28" s="173"/>
      <c r="U28" s="170">
        <v>44877</v>
      </c>
      <c r="V28" s="170">
        <v>24526</v>
      </c>
      <c r="W28" s="170">
        <v>22791</v>
      </c>
      <c r="X28" s="170">
        <v>21763</v>
      </c>
      <c r="Y28" s="170">
        <v>20156</v>
      </c>
      <c r="Z28" s="86"/>
    </row>
    <row r="29" spans="1:26" ht="13.5" customHeight="1" x14ac:dyDescent="0.2">
      <c r="A29" s="126"/>
      <c r="B29" s="132" t="s">
        <v>170</v>
      </c>
      <c r="C29" s="129">
        <v>-157</v>
      </c>
      <c r="D29" s="130">
        <v>-0.16918103448275862</v>
      </c>
      <c r="E29" s="90"/>
      <c r="F29" s="80">
        <v>771</v>
      </c>
      <c r="G29" s="150">
        <v>834</v>
      </c>
      <c r="H29" s="169">
        <v>845</v>
      </c>
      <c r="I29" s="150">
        <v>830</v>
      </c>
      <c r="J29" s="150">
        <v>928</v>
      </c>
      <c r="K29" s="150">
        <v>866</v>
      </c>
      <c r="L29" s="150">
        <v>860</v>
      </c>
      <c r="M29" s="129">
        <v>862</v>
      </c>
      <c r="N29" s="150">
        <v>769</v>
      </c>
      <c r="O29" s="171"/>
      <c r="P29" s="145">
        <v>771</v>
      </c>
      <c r="Q29" s="172">
        <v>928</v>
      </c>
      <c r="R29" s="150">
        <v>-157</v>
      </c>
      <c r="S29" s="131">
        <v>-0.16918103448275862</v>
      </c>
      <c r="T29" s="173"/>
      <c r="U29" s="170">
        <v>830</v>
      </c>
      <c r="V29" s="170">
        <v>862</v>
      </c>
      <c r="W29" s="170">
        <v>731</v>
      </c>
      <c r="X29" s="170">
        <v>836</v>
      </c>
      <c r="Y29" s="170">
        <v>555</v>
      </c>
      <c r="Z29" s="86"/>
    </row>
    <row r="30" spans="1:26" ht="22.5" customHeight="1" x14ac:dyDescent="0.2">
      <c r="A30" s="126"/>
      <c r="B30" s="985" t="s">
        <v>237</v>
      </c>
      <c r="C30" s="129">
        <v>1014</v>
      </c>
      <c r="D30" s="130">
        <v>1.7137062700692918E-2</v>
      </c>
      <c r="E30" s="90"/>
      <c r="F30" s="80">
        <v>60184</v>
      </c>
      <c r="G30" s="150">
        <v>65810</v>
      </c>
      <c r="H30" s="169">
        <v>66200</v>
      </c>
      <c r="I30" s="150">
        <v>61274</v>
      </c>
      <c r="J30" s="150">
        <v>59170</v>
      </c>
      <c r="K30" s="150">
        <v>54464</v>
      </c>
      <c r="L30" s="150">
        <v>39284</v>
      </c>
      <c r="M30" s="129">
        <v>38616</v>
      </c>
      <c r="N30" s="150">
        <v>36121</v>
      </c>
      <c r="O30" s="171"/>
      <c r="P30" s="145">
        <v>60184</v>
      </c>
      <c r="Q30" s="172">
        <v>59170</v>
      </c>
      <c r="R30" s="150">
        <v>1014</v>
      </c>
      <c r="S30" s="131">
        <v>1.7137062700692918E-2</v>
      </c>
      <c r="T30" s="173"/>
      <c r="U30" s="170">
        <v>61274</v>
      </c>
      <c r="V30" s="170">
        <v>38616</v>
      </c>
      <c r="W30" s="170">
        <v>32714</v>
      </c>
      <c r="X30" s="170">
        <v>33328</v>
      </c>
      <c r="Y30" s="170">
        <v>30871</v>
      </c>
      <c r="Z30" s="86"/>
    </row>
    <row r="31" spans="1:26" ht="14.25" customHeight="1" x14ac:dyDescent="0.2">
      <c r="A31" s="126"/>
      <c r="B31" s="124"/>
      <c r="C31" s="129"/>
      <c r="D31" s="131"/>
      <c r="E31" s="90"/>
      <c r="F31" s="92"/>
      <c r="G31" s="147"/>
      <c r="H31" s="180"/>
      <c r="I31" s="174"/>
      <c r="J31" s="174"/>
      <c r="K31" s="147"/>
      <c r="L31" s="147"/>
      <c r="M31" s="244"/>
      <c r="N31" s="174"/>
      <c r="O31" s="171"/>
      <c r="P31" s="237"/>
      <c r="Q31" s="147"/>
      <c r="R31" s="150"/>
      <c r="S31" s="131"/>
      <c r="T31" s="173"/>
      <c r="U31" s="170"/>
      <c r="V31" s="170"/>
      <c r="W31" s="170"/>
      <c r="X31" s="170"/>
      <c r="Y31" s="170"/>
      <c r="Z31" s="86"/>
    </row>
    <row r="32" spans="1:26" ht="24.75" customHeight="1" x14ac:dyDescent="0.2">
      <c r="A32" s="125" t="s">
        <v>12</v>
      </c>
      <c r="B32" s="124"/>
      <c r="C32" s="129"/>
      <c r="D32" s="131"/>
      <c r="E32" s="90"/>
      <c r="F32" s="92"/>
      <c r="G32" s="147"/>
      <c r="H32" s="180"/>
      <c r="I32" s="174"/>
      <c r="J32" s="174"/>
      <c r="K32" s="147"/>
      <c r="L32" s="147"/>
      <c r="M32" s="244"/>
      <c r="N32" s="174"/>
      <c r="O32" s="171"/>
      <c r="P32" s="237"/>
      <c r="Q32" s="147"/>
      <c r="R32" s="150"/>
      <c r="S32" s="131"/>
      <c r="T32" s="173"/>
      <c r="U32" s="170"/>
      <c r="V32" s="170"/>
      <c r="W32" s="170"/>
      <c r="X32" s="170"/>
      <c r="Y32" s="170"/>
      <c r="Z32" s="86"/>
    </row>
    <row r="33" spans="1:29" ht="12.75" customHeight="1" x14ac:dyDescent="0.2">
      <c r="A33" s="124" t="s">
        <v>13</v>
      </c>
      <c r="B33" s="124"/>
      <c r="C33" s="1059"/>
      <c r="D33" s="131"/>
      <c r="E33" s="90"/>
      <c r="F33" s="92"/>
      <c r="G33" s="147"/>
      <c r="H33" s="180"/>
      <c r="I33" s="174"/>
      <c r="J33" s="174"/>
      <c r="K33" s="147"/>
      <c r="L33" s="147"/>
      <c r="M33" s="244"/>
      <c r="N33" s="174"/>
      <c r="O33" s="171"/>
      <c r="P33" s="237"/>
      <c r="Q33" s="147"/>
      <c r="R33" s="150"/>
      <c r="S33" s="131"/>
      <c r="T33" s="173"/>
      <c r="U33" s="170"/>
      <c r="V33" s="170"/>
      <c r="W33" s="170"/>
      <c r="X33" s="170"/>
      <c r="Y33" s="170"/>
      <c r="Z33" s="86"/>
    </row>
    <row r="34" spans="1:29" ht="12.75" customHeight="1" x14ac:dyDescent="0.2">
      <c r="A34" s="124"/>
      <c r="B34" s="124" t="s">
        <v>285</v>
      </c>
      <c r="C34" s="1059">
        <v>-3.999999999999998E-2</v>
      </c>
      <c r="D34" s="130">
        <v>-0.11428571428571424</v>
      </c>
      <c r="E34" s="90"/>
      <c r="F34" s="98">
        <v>0.31</v>
      </c>
      <c r="G34" s="181">
        <v>0.11</v>
      </c>
      <c r="H34" s="182">
        <v>0.16</v>
      </c>
      <c r="I34" s="181">
        <v>-0.15</v>
      </c>
      <c r="J34" s="181">
        <v>0.35</v>
      </c>
      <c r="K34" s="181">
        <v>-0.11</v>
      </c>
      <c r="L34" s="862">
        <v>-0.05</v>
      </c>
      <c r="M34" s="245">
        <v>0.28999999999999998</v>
      </c>
      <c r="N34" s="181">
        <v>0.01</v>
      </c>
      <c r="O34" s="171"/>
      <c r="P34" s="245">
        <v>0.57999999999999996</v>
      </c>
      <c r="Q34" s="181">
        <v>0.19</v>
      </c>
      <c r="R34" s="187">
        <v>0.38999999999999996</v>
      </c>
      <c r="S34" s="131">
        <v>2.0526315789473681</v>
      </c>
      <c r="T34" s="173"/>
      <c r="U34" s="185">
        <v>0.04</v>
      </c>
      <c r="V34" s="185">
        <v>0.28999999999999998</v>
      </c>
      <c r="W34" s="185">
        <v>-4.09</v>
      </c>
      <c r="X34" s="185">
        <v>-0.27</v>
      </c>
      <c r="Y34" s="185">
        <v>0.42</v>
      </c>
      <c r="Z34" s="86"/>
    </row>
    <row r="35" spans="1:29" ht="12.75" customHeight="1" x14ac:dyDescent="0.2">
      <c r="A35" s="124"/>
      <c r="B35" s="124" t="s">
        <v>286</v>
      </c>
      <c r="C35" s="1059">
        <v>-3.999999999999998E-2</v>
      </c>
      <c r="D35" s="130">
        <v>-0.13793103448275856</v>
      </c>
      <c r="E35" s="90"/>
      <c r="F35" s="98">
        <v>0.25</v>
      </c>
      <c r="G35" s="181">
        <v>0.09</v>
      </c>
      <c r="H35" s="182">
        <v>0.14000000000000001</v>
      </c>
      <c r="I35" s="181">
        <v>-0.15</v>
      </c>
      <c r="J35" s="181">
        <v>0.28999999999999998</v>
      </c>
      <c r="K35" s="181">
        <v>-0.11</v>
      </c>
      <c r="L35" s="862">
        <v>-0.05</v>
      </c>
      <c r="M35" s="245">
        <v>0.26</v>
      </c>
      <c r="N35" s="181">
        <v>0.01</v>
      </c>
      <c r="O35" s="171"/>
      <c r="P35" s="245">
        <v>0.48</v>
      </c>
      <c r="Q35" s="181">
        <v>0.17</v>
      </c>
      <c r="R35" s="187">
        <v>0.30999999999999994</v>
      </c>
      <c r="S35" s="131">
        <v>1.8235294117647054</v>
      </c>
      <c r="T35" s="173"/>
      <c r="U35" s="185">
        <v>0.03</v>
      </c>
      <c r="V35" s="185">
        <v>0.27</v>
      </c>
      <c r="W35" s="185">
        <v>-4.09</v>
      </c>
      <c r="X35" s="185">
        <v>-0.27</v>
      </c>
      <c r="Y35" s="185">
        <v>0.39</v>
      </c>
      <c r="Z35" s="86"/>
    </row>
    <row r="36" spans="1:29" ht="12.75" customHeight="1" x14ac:dyDescent="0.2">
      <c r="A36" s="124"/>
      <c r="B36" s="124" t="s">
        <v>127</v>
      </c>
      <c r="C36" s="1059">
        <v>0.93121408501125025</v>
      </c>
      <c r="D36" s="130">
        <v>0.18221730921705259</v>
      </c>
      <c r="E36" s="90"/>
      <c r="F36" s="98">
        <v>6.0416730694648724</v>
      </c>
      <c r="G36" s="181">
        <v>5.6938819959198783</v>
      </c>
      <c r="H36" s="182">
        <v>5.5223031625563594</v>
      </c>
      <c r="I36" s="181">
        <v>5.7118605886044378</v>
      </c>
      <c r="J36" s="181">
        <v>5.1104589844536221</v>
      </c>
      <c r="K36" s="181">
        <v>4.7418338824401287</v>
      </c>
      <c r="L36" s="862">
        <v>4.9081597347945385</v>
      </c>
      <c r="M36" s="245">
        <v>5.0842821672786878</v>
      </c>
      <c r="N36" s="181">
        <v>4.8524520290158106</v>
      </c>
      <c r="O36" s="171"/>
      <c r="P36" s="1097">
        <v>6.0416730694648724</v>
      </c>
      <c r="Q36" s="188">
        <v>5.1104589844536221</v>
      </c>
      <c r="R36" s="187">
        <v>0.93121408501125025</v>
      </c>
      <c r="S36" s="131">
        <v>0.18221730921705259</v>
      </c>
      <c r="T36" s="173"/>
      <c r="U36" s="185">
        <v>5.7118605886044378</v>
      </c>
      <c r="V36" s="185">
        <v>5.0842821672786878</v>
      </c>
      <c r="W36" s="185">
        <v>4.990171629749157</v>
      </c>
      <c r="X36" s="185">
        <v>8.7100000000000009</v>
      </c>
      <c r="Y36" s="185">
        <v>9.0500000000000007</v>
      </c>
      <c r="Z36" s="86"/>
    </row>
    <row r="37" spans="1:29" ht="9.75" customHeight="1" x14ac:dyDescent="0.2">
      <c r="A37" s="126"/>
      <c r="B37" s="124"/>
      <c r="C37" s="1059"/>
      <c r="D37" s="131"/>
      <c r="E37" s="90"/>
      <c r="F37" s="92"/>
      <c r="G37" s="147"/>
      <c r="H37" s="180"/>
      <c r="I37" s="174"/>
      <c r="J37" s="174"/>
      <c r="K37" s="147"/>
      <c r="L37" s="147"/>
      <c r="M37" s="244"/>
      <c r="N37" s="174"/>
      <c r="O37" s="171"/>
      <c r="P37" s="237"/>
      <c r="Q37" s="147"/>
      <c r="R37" s="191"/>
      <c r="S37" s="131"/>
      <c r="T37" s="173"/>
      <c r="U37" s="170"/>
      <c r="V37" s="170"/>
      <c r="W37" s="170"/>
      <c r="X37" s="170"/>
      <c r="Y37" s="170"/>
      <c r="Z37" s="86"/>
    </row>
    <row r="38" spans="1:29" ht="12.75" customHeight="1" x14ac:dyDescent="0.2">
      <c r="A38" s="124" t="s">
        <v>14</v>
      </c>
      <c r="B38" s="124"/>
      <c r="C38" s="1059"/>
      <c r="D38" s="131"/>
      <c r="E38" s="90"/>
      <c r="F38" s="92"/>
      <c r="G38" s="147"/>
      <c r="H38" s="180"/>
      <c r="I38" s="174"/>
      <c r="J38" s="174"/>
      <c r="K38" s="147"/>
      <c r="L38" s="147"/>
      <c r="M38" s="244"/>
      <c r="N38" s="174"/>
      <c r="O38" s="171"/>
      <c r="P38" s="237"/>
      <c r="Q38" s="147"/>
      <c r="R38" s="191"/>
      <c r="S38" s="131"/>
      <c r="T38" s="173"/>
      <c r="U38" s="170"/>
      <c r="V38" s="170"/>
      <c r="W38" s="170"/>
      <c r="X38" s="170"/>
      <c r="Y38" s="170"/>
      <c r="Z38" s="86"/>
    </row>
    <row r="39" spans="1:29" ht="12.75" customHeight="1" x14ac:dyDescent="0.2">
      <c r="A39" s="126"/>
      <c r="B39" s="124" t="s">
        <v>15</v>
      </c>
      <c r="C39" s="1059">
        <v>1.2000000000000002</v>
      </c>
      <c r="D39" s="130">
        <v>0.20304568527918784</v>
      </c>
      <c r="E39" s="90"/>
      <c r="F39" s="819">
        <v>7.11</v>
      </c>
      <c r="G39" s="183">
        <v>7.47</v>
      </c>
      <c r="H39" s="184">
        <v>7.44</v>
      </c>
      <c r="I39" s="183">
        <v>7.49</v>
      </c>
      <c r="J39" s="183">
        <v>5.91</v>
      </c>
      <c r="K39" s="183">
        <v>6.68</v>
      </c>
      <c r="L39" s="183">
        <v>5.42</v>
      </c>
      <c r="M39" s="840">
        <v>5.7</v>
      </c>
      <c r="N39" s="183">
        <v>4.8099999999999996</v>
      </c>
      <c r="O39" s="171"/>
      <c r="P39" s="1098">
        <v>7.47</v>
      </c>
      <c r="Q39" s="847">
        <v>6.68</v>
      </c>
      <c r="R39" s="187">
        <v>0.79</v>
      </c>
      <c r="S39" s="131">
        <v>0.11826347305389223</v>
      </c>
      <c r="T39" s="173"/>
      <c r="U39" s="190">
        <v>7.49</v>
      </c>
      <c r="V39" s="190">
        <v>5.7</v>
      </c>
      <c r="W39" s="190">
        <v>8.58</v>
      </c>
      <c r="X39" s="190">
        <v>13.49</v>
      </c>
      <c r="Y39" s="190">
        <v>8.4499999999999993</v>
      </c>
      <c r="Z39" s="86"/>
    </row>
    <row r="40" spans="1:29" ht="12.75" customHeight="1" x14ac:dyDescent="0.2">
      <c r="A40" s="126"/>
      <c r="B40" s="124" t="s">
        <v>16</v>
      </c>
      <c r="C40" s="1059">
        <v>1.46</v>
      </c>
      <c r="D40" s="130">
        <v>0.35784313725490197</v>
      </c>
      <c r="E40" s="90"/>
      <c r="F40" s="819">
        <v>5.54</v>
      </c>
      <c r="G40" s="183">
        <v>6.83</v>
      </c>
      <c r="H40" s="184">
        <v>5.76</v>
      </c>
      <c r="I40" s="183">
        <v>5.5</v>
      </c>
      <c r="J40" s="183">
        <v>4.08</v>
      </c>
      <c r="K40" s="183">
        <v>4.26</v>
      </c>
      <c r="L40" s="183">
        <v>4.17</v>
      </c>
      <c r="M40" s="840">
        <v>4.1100000000000003</v>
      </c>
      <c r="N40" s="183">
        <v>3.53</v>
      </c>
      <c r="O40" s="171"/>
      <c r="P40" s="1098">
        <v>6.83</v>
      </c>
      <c r="Q40" s="847">
        <v>4.26</v>
      </c>
      <c r="R40" s="187">
        <v>2.5700000000000003</v>
      </c>
      <c r="S40" s="131">
        <v>0.60328638497652587</v>
      </c>
      <c r="T40" s="173"/>
      <c r="U40" s="190">
        <v>4.08</v>
      </c>
      <c r="V40" s="190">
        <v>3.53</v>
      </c>
      <c r="W40" s="190">
        <v>3.5</v>
      </c>
      <c r="X40" s="190">
        <v>5.98</v>
      </c>
      <c r="Y40" s="190">
        <v>5.05</v>
      </c>
      <c r="Z40" s="86"/>
    </row>
    <row r="41" spans="1:29" ht="12.75" customHeight="1" x14ac:dyDescent="0.2">
      <c r="A41" s="126"/>
      <c r="B41" s="124" t="s">
        <v>17</v>
      </c>
      <c r="C41" s="1059">
        <v>-3.0000000000000249E-2</v>
      </c>
      <c r="D41" s="130">
        <v>-5.1724137931034916E-3</v>
      </c>
      <c r="E41" s="90"/>
      <c r="F41" s="819">
        <v>5.77</v>
      </c>
      <c r="G41" s="183">
        <v>6.9</v>
      </c>
      <c r="H41" s="184">
        <v>7.26</v>
      </c>
      <c r="I41" s="183">
        <v>6.93</v>
      </c>
      <c r="J41" s="183">
        <v>5.8</v>
      </c>
      <c r="K41" s="183">
        <v>4.29</v>
      </c>
      <c r="L41" s="183">
        <v>5.33</v>
      </c>
      <c r="M41" s="840">
        <v>5.09</v>
      </c>
      <c r="N41" s="183">
        <v>4.7699999999999996</v>
      </c>
      <c r="O41" s="171"/>
      <c r="P41" s="1098">
        <v>7.26</v>
      </c>
      <c r="Q41" s="847">
        <v>5.8</v>
      </c>
      <c r="R41" s="187">
        <v>1.46</v>
      </c>
      <c r="S41" s="131">
        <v>0.25172413793103449</v>
      </c>
      <c r="T41" s="173"/>
      <c r="U41" s="190">
        <v>6.93</v>
      </c>
      <c r="V41" s="190">
        <v>5.09</v>
      </c>
      <c r="W41" s="190">
        <v>4.01</v>
      </c>
      <c r="X41" s="190">
        <v>6.52</v>
      </c>
      <c r="Y41" s="190">
        <v>8.1999999999999993</v>
      </c>
      <c r="Z41" s="86"/>
    </row>
    <row r="42" spans="1:29" ht="9.75" customHeight="1" x14ac:dyDescent="0.2">
      <c r="A42" s="126"/>
      <c r="B42" s="124"/>
      <c r="C42" s="133"/>
      <c r="D42" s="131"/>
      <c r="E42" s="90"/>
      <c r="F42" s="92"/>
      <c r="G42" s="147"/>
      <c r="H42" s="180"/>
      <c r="I42" s="174"/>
      <c r="J42" s="174"/>
      <c r="K42" s="147"/>
      <c r="L42" s="147"/>
      <c r="M42" s="244"/>
      <c r="N42" s="174"/>
      <c r="O42" s="171"/>
      <c r="P42" s="237"/>
      <c r="Q42" s="150"/>
      <c r="R42" s="150"/>
      <c r="S42" s="131"/>
      <c r="T42" s="173"/>
      <c r="U42" s="170"/>
      <c r="V42" s="170"/>
      <c r="W42" s="170"/>
      <c r="X42" s="170"/>
      <c r="Y42" s="170"/>
      <c r="Z42" s="86"/>
    </row>
    <row r="43" spans="1:29" ht="12.75" customHeight="1" x14ac:dyDescent="0.2">
      <c r="A43" s="124" t="s">
        <v>18</v>
      </c>
      <c r="B43" s="124"/>
      <c r="C43" s="129"/>
      <c r="D43" s="131"/>
      <c r="E43" s="90"/>
      <c r="F43" s="92"/>
      <c r="G43" s="147"/>
      <c r="H43" s="180"/>
      <c r="I43" s="174"/>
      <c r="J43" s="174"/>
      <c r="K43" s="147"/>
      <c r="L43" s="147"/>
      <c r="M43" s="244"/>
      <c r="N43" s="174"/>
      <c r="O43" s="171"/>
      <c r="P43" s="237"/>
      <c r="Q43" s="147"/>
      <c r="R43" s="150"/>
      <c r="S43" s="131"/>
      <c r="T43" s="173"/>
      <c r="U43" s="170"/>
      <c r="V43" s="170"/>
      <c r="W43" s="170"/>
      <c r="X43" s="170"/>
      <c r="Y43" s="170"/>
      <c r="Z43" s="86"/>
    </row>
    <row r="44" spans="1:29" s="103" customFormat="1" ht="13.5" customHeight="1" x14ac:dyDescent="0.2">
      <c r="A44" s="126"/>
      <c r="B44" s="124" t="s">
        <v>19</v>
      </c>
      <c r="C44" s="129">
        <v>3978</v>
      </c>
      <c r="D44" s="130">
        <v>4.3107465242032489E-2</v>
      </c>
      <c r="E44" s="99"/>
      <c r="F44" s="94">
        <v>96259</v>
      </c>
      <c r="G44" s="176">
        <v>97055</v>
      </c>
      <c r="H44" s="192">
        <v>96502</v>
      </c>
      <c r="I44" s="176">
        <v>93054</v>
      </c>
      <c r="J44" s="176">
        <v>92281</v>
      </c>
      <c r="K44" s="176">
        <v>91602</v>
      </c>
      <c r="L44" s="176">
        <v>92904</v>
      </c>
      <c r="M44" s="134">
        <v>92780</v>
      </c>
      <c r="N44" s="176">
        <v>91780</v>
      </c>
      <c r="O44" s="194"/>
      <c r="P44" s="134">
        <v>96259</v>
      </c>
      <c r="Q44" s="176">
        <v>92281</v>
      </c>
      <c r="R44" s="150">
        <v>3978</v>
      </c>
      <c r="S44" s="195">
        <v>4.3107465242032489E-2</v>
      </c>
      <c r="T44" s="196"/>
      <c r="U44" s="193">
        <v>93054</v>
      </c>
      <c r="V44" s="193">
        <v>92780</v>
      </c>
      <c r="W44" s="193">
        <v>89084</v>
      </c>
      <c r="X44" s="193">
        <v>91794.667000000001</v>
      </c>
      <c r="Y44" s="193">
        <v>93115.358999999997</v>
      </c>
      <c r="Z44" s="861"/>
    </row>
    <row r="45" spans="1:29" s="103" customFormat="1" ht="13.5" customHeight="1" x14ac:dyDescent="0.2">
      <c r="A45" s="126"/>
      <c r="B45" s="124" t="s">
        <v>20</v>
      </c>
      <c r="C45" s="129">
        <v>1346</v>
      </c>
      <c r="D45" s="130">
        <v>1.1857881614997665E-2</v>
      </c>
      <c r="E45" s="99"/>
      <c r="F45" s="94">
        <v>114857</v>
      </c>
      <c r="G45" s="176">
        <v>115707</v>
      </c>
      <c r="H45" s="192">
        <v>113548</v>
      </c>
      <c r="I45" s="176">
        <v>113523</v>
      </c>
      <c r="J45" s="176">
        <v>113511</v>
      </c>
      <c r="K45" s="176">
        <v>113511</v>
      </c>
      <c r="L45" s="176">
        <v>113511</v>
      </c>
      <c r="M45" s="134">
        <v>113511</v>
      </c>
      <c r="N45" s="176">
        <v>112777</v>
      </c>
      <c r="O45" s="194"/>
      <c r="P45" s="134">
        <v>114857</v>
      </c>
      <c r="Q45" s="176">
        <v>113511</v>
      </c>
      <c r="R45" s="150">
        <v>1346</v>
      </c>
      <c r="S45" s="195">
        <v>1.1857881614997665E-2</v>
      </c>
      <c r="T45" s="196"/>
      <c r="U45" s="193">
        <v>113523</v>
      </c>
      <c r="V45" s="193">
        <v>113511</v>
      </c>
      <c r="W45" s="193">
        <v>103812</v>
      </c>
      <c r="X45" s="193">
        <v>102607.705</v>
      </c>
      <c r="Y45" s="193">
        <v>101471.45600000001</v>
      </c>
      <c r="Z45" s="861"/>
    </row>
    <row r="46" spans="1:29" s="103" customFormat="1" ht="13.5" customHeight="1" x14ac:dyDescent="0.2">
      <c r="A46" s="126"/>
      <c r="B46" s="124" t="s">
        <v>21</v>
      </c>
      <c r="C46" s="129">
        <v>12450</v>
      </c>
      <c r="D46" s="130">
        <v>0.10023428253991257</v>
      </c>
      <c r="E46" s="99"/>
      <c r="F46" s="94">
        <v>136659</v>
      </c>
      <c r="G46" s="176">
        <v>137741</v>
      </c>
      <c r="H46" s="192">
        <v>124646</v>
      </c>
      <c r="I46" s="176">
        <v>124294</v>
      </c>
      <c r="J46" s="176">
        <v>124209</v>
      </c>
      <c r="K46" s="176">
        <v>124141</v>
      </c>
      <c r="L46" s="176">
        <v>124281</v>
      </c>
      <c r="M46" s="134">
        <v>124479</v>
      </c>
      <c r="N46" s="176">
        <v>124346</v>
      </c>
      <c r="O46" s="194"/>
      <c r="P46" s="134">
        <v>136659</v>
      </c>
      <c r="Q46" s="176">
        <v>124209</v>
      </c>
      <c r="R46" s="150">
        <v>12450</v>
      </c>
      <c r="S46" s="195">
        <v>0.10023428253991257</v>
      </c>
      <c r="T46" s="196"/>
      <c r="U46" s="193">
        <v>124294</v>
      </c>
      <c r="V46" s="193">
        <v>124479</v>
      </c>
      <c r="W46" s="193">
        <v>109072</v>
      </c>
      <c r="X46" s="193">
        <v>104704.48299999999</v>
      </c>
      <c r="Y46" s="193">
        <v>107937.492</v>
      </c>
      <c r="Z46" s="861"/>
    </row>
    <row r="47" spans="1:29" s="103" customFormat="1" ht="13.5" customHeight="1" x14ac:dyDescent="0.2">
      <c r="A47" s="126"/>
      <c r="B47" s="124" t="s">
        <v>22</v>
      </c>
      <c r="C47" s="129">
        <v>5133</v>
      </c>
      <c r="D47" s="130">
        <v>5.5775290666087149E-2</v>
      </c>
      <c r="E47" s="99"/>
      <c r="F47" s="94">
        <v>97163</v>
      </c>
      <c r="G47" s="176">
        <v>96583</v>
      </c>
      <c r="H47" s="192">
        <v>94363</v>
      </c>
      <c r="I47" s="176">
        <v>92730</v>
      </c>
      <c r="J47" s="176">
        <v>92030</v>
      </c>
      <c r="K47" s="176">
        <v>92529</v>
      </c>
      <c r="L47" s="176">
        <v>93069</v>
      </c>
      <c r="M47" s="134">
        <v>91985</v>
      </c>
      <c r="N47" s="176">
        <v>91229</v>
      </c>
      <c r="O47" s="194"/>
      <c r="P47" s="134">
        <v>96117</v>
      </c>
      <c r="Q47" s="176">
        <v>92541</v>
      </c>
      <c r="R47" s="150">
        <v>3576</v>
      </c>
      <c r="S47" s="195">
        <v>3.8642331507115768E-2</v>
      </c>
      <c r="T47" s="196"/>
      <c r="U47" s="193">
        <v>92587</v>
      </c>
      <c r="V47" s="193">
        <v>91657</v>
      </c>
      <c r="W47" s="193">
        <v>90553</v>
      </c>
      <c r="X47" s="193">
        <v>91693</v>
      </c>
      <c r="Y47" s="193">
        <v>94124.672000000006</v>
      </c>
      <c r="Z47" s="861"/>
      <c r="AC47" s="104"/>
    </row>
    <row r="48" spans="1:29" s="103" customFormat="1" ht="13.5" customHeight="1" x14ac:dyDescent="0.2">
      <c r="A48" s="126"/>
      <c r="B48" s="124" t="s">
        <v>118</v>
      </c>
      <c r="C48" s="129">
        <v>15556</v>
      </c>
      <c r="D48" s="130">
        <v>0.1369209509475148</v>
      </c>
      <c r="E48" s="99"/>
      <c r="F48" s="96">
        <v>129169</v>
      </c>
      <c r="G48" s="179">
        <v>115861</v>
      </c>
      <c r="H48" s="197">
        <v>117541</v>
      </c>
      <c r="I48" s="179">
        <v>112187</v>
      </c>
      <c r="J48" s="179">
        <v>113613</v>
      </c>
      <c r="K48" s="179">
        <v>104741</v>
      </c>
      <c r="L48" s="179" t="s">
        <v>88</v>
      </c>
      <c r="M48" s="701">
        <v>102296</v>
      </c>
      <c r="N48" s="179">
        <v>98647</v>
      </c>
      <c r="O48" s="194"/>
      <c r="P48" s="134">
        <v>127633</v>
      </c>
      <c r="Q48" s="179">
        <v>105383</v>
      </c>
      <c r="R48" s="150">
        <v>22250</v>
      </c>
      <c r="S48" s="195">
        <v>0.21113462323145099</v>
      </c>
      <c r="T48" s="196"/>
      <c r="U48" s="198">
        <v>110862</v>
      </c>
      <c r="V48" s="198">
        <v>101149</v>
      </c>
      <c r="W48" s="198" t="s">
        <v>88</v>
      </c>
      <c r="X48" s="198" t="s">
        <v>88</v>
      </c>
      <c r="Y48" s="193">
        <v>101992.679</v>
      </c>
      <c r="Z48" s="861"/>
      <c r="AC48" s="104"/>
    </row>
    <row r="49" spans="1:30" ht="9.75" customHeight="1" x14ac:dyDescent="0.2">
      <c r="A49" s="126"/>
      <c r="B49" s="124"/>
      <c r="C49" s="129"/>
      <c r="D49" s="130"/>
      <c r="E49" s="90"/>
      <c r="F49" s="92"/>
      <c r="G49" s="147"/>
      <c r="H49" s="180"/>
      <c r="I49" s="174"/>
      <c r="J49" s="174"/>
      <c r="K49" s="147"/>
      <c r="L49" s="147"/>
      <c r="M49" s="244"/>
      <c r="N49" s="174"/>
      <c r="O49" s="171"/>
      <c r="P49" s="134"/>
      <c r="Q49" s="124"/>
      <c r="R49" s="150"/>
      <c r="S49" s="131"/>
      <c r="T49" s="173"/>
      <c r="U49" s="170"/>
      <c r="V49" s="170"/>
      <c r="W49" s="170"/>
      <c r="X49" s="170"/>
      <c r="Y49" s="170"/>
      <c r="Z49" s="86"/>
    </row>
    <row r="50" spans="1:30" ht="12.75" customHeight="1" x14ac:dyDescent="0.2">
      <c r="A50" s="124" t="s">
        <v>128</v>
      </c>
      <c r="B50" s="124"/>
      <c r="C50" s="129">
        <v>68110.229999999981</v>
      </c>
      <c r="D50" s="130">
        <v>9.4543415561257824E-2</v>
      </c>
      <c r="E50" s="90"/>
      <c r="F50" s="838">
        <v>788522.42999999993</v>
      </c>
      <c r="G50" s="178">
        <v>950412.9</v>
      </c>
      <c r="H50" s="200">
        <v>904929.96</v>
      </c>
      <c r="I50" s="178">
        <v>861357.41999999993</v>
      </c>
      <c r="J50" s="178">
        <v>720412.2</v>
      </c>
      <c r="K50" s="178">
        <v>532564.89</v>
      </c>
      <c r="L50" s="178">
        <v>662417.73</v>
      </c>
      <c r="M50" s="199">
        <v>633598.11</v>
      </c>
      <c r="N50" s="178">
        <v>593130.41999999993</v>
      </c>
      <c r="O50" s="171"/>
      <c r="P50" s="145">
        <v>788522.42999999993</v>
      </c>
      <c r="Q50" s="172">
        <v>720412.2</v>
      </c>
      <c r="R50" s="150">
        <v>68110.229999999981</v>
      </c>
      <c r="S50" s="131">
        <v>9.4543415561257824E-2</v>
      </c>
      <c r="T50" s="204"/>
      <c r="U50" s="201">
        <v>861357.41999999993</v>
      </c>
      <c r="V50" s="201">
        <v>633598.11</v>
      </c>
      <c r="W50" s="201">
        <v>437378.72</v>
      </c>
      <c r="X50" s="201">
        <v>682673.22915999987</v>
      </c>
      <c r="Y50" s="201">
        <v>885087.43439999991</v>
      </c>
      <c r="Z50" s="86"/>
      <c r="AC50" s="105"/>
      <c r="AD50" s="105"/>
    </row>
    <row r="51" spans="1:30" ht="9.75" customHeight="1" x14ac:dyDescent="0.2">
      <c r="A51" s="126"/>
      <c r="B51" s="124"/>
      <c r="C51" s="129"/>
      <c r="D51" s="131"/>
      <c r="E51" s="90"/>
      <c r="F51" s="92"/>
      <c r="G51" s="147"/>
      <c r="H51" s="180"/>
      <c r="I51" s="174"/>
      <c r="J51" s="174"/>
      <c r="K51" s="147"/>
      <c r="L51" s="147"/>
      <c r="M51" s="244"/>
      <c r="N51" s="174"/>
      <c r="O51" s="171"/>
      <c r="P51" s="237"/>
      <c r="Q51" s="147"/>
      <c r="R51" s="202"/>
      <c r="S51" s="204"/>
      <c r="T51" s="173"/>
      <c r="U51" s="203"/>
      <c r="V51" s="203"/>
      <c r="W51" s="203"/>
      <c r="X51" s="203"/>
      <c r="Y51" s="203"/>
      <c r="Z51" s="86"/>
    </row>
    <row r="52" spans="1:30" ht="12" customHeight="1" x14ac:dyDescent="0.2">
      <c r="A52" s="125" t="s">
        <v>109</v>
      </c>
      <c r="B52" s="124"/>
      <c r="C52" s="129"/>
      <c r="D52" s="131"/>
      <c r="E52" s="90"/>
      <c r="F52" s="92"/>
      <c r="G52" s="147"/>
      <c r="H52" s="180"/>
      <c r="I52" s="174"/>
      <c r="J52" s="174"/>
      <c r="K52" s="147"/>
      <c r="L52" s="147"/>
      <c r="M52" s="244"/>
      <c r="N52" s="174"/>
      <c r="O52" s="171"/>
      <c r="P52" s="237"/>
      <c r="Q52" s="147"/>
      <c r="R52" s="202"/>
      <c r="S52" s="204"/>
      <c r="T52" s="173"/>
      <c r="U52" s="203"/>
      <c r="V52" s="203"/>
      <c r="W52" s="203"/>
      <c r="X52" s="203"/>
      <c r="Y52" s="203"/>
      <c r="Z52" s="86"/>
    </row>
    <row r="53" spans="1:30" ht="12" customHeight="1" x14ac:dyDescent="0.2">
      <c r="A53" s="126"/>
      <c r="B53" s="124" t="s">
        <v>103</v>
      </c>
      <c r="C53" s="129">
        <v>0</v>
      </c>
      <c r="D53" s="130">
        <v>0</v>
      </c>
      <c r="E53" s="90"/>
      <c r="F53" s="839">
        <v>8540</v>
      </c>
      <c r="G53" s="205">
        <v>8540</v>
      </c>
      <c r="H53" s="206">
        <v>8540</v>
      </c>
      <c r="I53" s="207">
        <v>8540</v>
      </c>
      <c r="J53" s="205">
        <v>8540</v>
      </c>
      <c r="K53" s="205">
        <v>8540</v>
      </c>
      <c r="L53" s="205">
        <v>8540</v>
      </c>
      <c r="M53" s="841">
        <v>8540</v>
      </c>
      <c r="N53" s="205">
        <v>8540</v>
      </c>
      <c r="O53" s="210"/>
      <c r="P53" s="145">
        <v>8540</v>
      </c>
      <c r="Q53" s="172">
        <v>8540</v>
      </c>
      <c r="R53" s="178">
        <v>0</v>
      </c>
      <c r="S53" s="131">
        <v>0</v>
      </c>
      <c r="T53" s="208"/>
      <c r="U53" s="211">
        <v>8540</v>
      </c>
      <c r="V53" s="211">
        <v>8540</v>
      </c>
      <c r="W53" s="211">
        <v>8540</v>
      </c>
      <c r="X53" s="211">
        <v>8540</v>
      </c>
      <c r="Y53" s="211">
        <v>8540</v>
      </c>
      <c r="Z53" s="86"/>
    </row>
    <row r="54" spans="1:30" ht="9.75" customHeight="1" x14ac:dyDescent="0.2">
      <c r="A54" s="126"/>
      <c r="B54" s="124"/>
      <c r="C54" s="129"/>
      <c r="D54" s="131"/>
      <c r="E54" s="90"/>
      <c r="F54" s="92"/>
      <c r="G54" s="147"/>
      <c r="H54" s="180"/>
      <c r="I54" s="174"/>
      <c r="J54" s="174"/>
      <c r="K54" s="147"/>
      <c r="L54" s="147"/>
      <c r="M54" s="244"/>
      <c r="N54" s="174"/>
      <c r="O54" s="171"/>
      <c r="P54" s="237"/>
      <c r="Q54" s="147"/>
      <c r="R54" s="202"/>
      <c r="S54" s="204"/>
      <c r="T54" s="173"/>
      <c r="U54" s="203"/>
      <c r="V54" s="203"/>
      <c r="W54" s="203"/>
      <c r="X54" s="203"/>
      <c r="Y54" s="203"/>
      <c r="Z54" s="86"/>
    </row>
    <row r="55" spans="1:30" ht="12.75" customHeight="1" x14ac:dyDescent="0.2">
      <c r="A55" s="125" t="s">
        <v>259</v>
      </c>
      <c r="B55" s="124"/>
      <c r="C55" s="129"/>
      <c r="D55" s="131"/>
      <c r="E55" s="90"/>
      <c r="F55" s="89"/>
      <c r="G55" s="124"/>
      <c r="H55" s="212"/>
      <c r="I55" s="805"/>
      <c r="J55" s="130"/>
      <c r="K55" s="124"/>
      <c r="L55" s="124"/>
      <c r="M55" s="842"/>
      <c r="N55" s="130"/>
      <c r="O55" s="194"/>
      <c r="P55" s="917"/>
      <c r="Q55" s="147"/>
      <c r="R55" s="202"/>
      <c r="S55" s="204"/>
      <c r="T55" s="173"/>
      <c r="U55" s="203"/>
      <c r="V55" s="203"/>
      <c r="W55" s="203"/>
      <c r="X55" s="203"/>
      <c r="Y55" s="203"/>
      <c r="Z55" s="86"/>
    </row>
    <row r="56" spans="1:30" ht="13.5" customHeight="1" x14ac:dyDescent="0.2">
      <c r="A56" s="135"/>
      <c r="B56" s="124" t="s">
        <v>104</v>
      </c>
      <c r="C56" s="129">
        <v>0</v>
      </c>
      <c r="D56" s="130">
        <v>0</v>
      </c>
      <c r="E56" s="90"/>
      <c r="F56" s="865">
        <v>0.01</v>
      </c>
      <c r="G56" s="1061">
        <v>0.01</v>
      </c>
      <c r="H56" s="215">
        <v>0.01</v>
      </c>
      <c r="I56" s="219">
        <v>0.12</v>
      </c>
      <c r="J56" s="1061">
        <v>0.01</v>
      </c>
      <c r="K56" s="1061">
        <v>0.01</v>
      </c>
      <c r="L56" s="214">
        <v>0.01</v>
      </c>
      <c r="M56" s="1062">
        <v>0.1</v>
      </c>
      <c r="N56" s="1064" t="s">
        <v>88</v>
      </c>
      <c r="O56" s="194"/>
      <c r="P56" s="796">
        <v>0.03</v>
      </c>
      <c r="Q56" s="214">
        <v>0.03</v>
      </c>
      <c r="R56" s="187">
        <v>0</v>
      </c>
      <c r="S56" s="131">
        <v>0</v>
      </c>
      <c r="T56" s="173"/>
      <c r="U56" s="356">
        <v>0.15000000000000002</v>
      </c>
      <c r="V56" s="356">
        <v>0.1</v>
      </c>
      <c r="W56" s="218">
        <v>0.1</v>
      </c>
      <c r="X56" s="218">
        <v>0.25</v>
      </c>
      <c r="Y56" s="218">
        <v>0.2</v>
      </c>
      <c r="Z56" s="86"/>
    </row>
    <row r="57" spans="1:30" ht="13.5" customHeight="1" x14ac:dyDescent="0.2">
      <c r="A57" s="135"/>
      <c r="B57" s="136" t="s">
        <v>105</v>
      </c>
      <c r="C57" s="137">
        <v>3.5857287993784452E-3</v>
      </c>
      <c r="D57" s="1064"/>
      <c r="E57" s="90"/>
      <c r="F57" s="909">
        <v>6.9324090121317163E-3</v>
      </c>
      <c r="G57" s="909">
        <v>5.7971014492753624E-3</v>
      </c>
      <c r="H57" s="998">
        <v>5.5096418732782371E-3</v>
      </c>
      <c r="I57" s="909">
        <v>1.7316017316017316E-2</v>
      </c>
      <c r="J57" s="909">
        <v>6.8965517241379318E-3</v>
      </c>
      <c r="K57" s="909">
        <v>9.324009324009324E-3</v>
      </c>
      <c r="L57" s="909">
        <v>7.5046904315196998E-3</v>
      </c>
      <c r="M57" s="842">
        <v>1.964636542239686E-2</v>
      </c>
      <c r="N57" s="1064" t="s">
        <v>88</v>
      </c>
      <c r="O57" s="194"/>
      <c r="P57" s="1099">
        <v>7.0000000000000001E-3</v>
      </c>
      <c r="Q57" s="136">
        <v>7.0000000000000001E-3</v>
      </c>
      <c r="R57" s="187">
        <v>0</v>
      </c>
      <c r="S57" s="131">
        <v>0</v>
      </c>
      <c r="T57" s="173"/>
      <c r="U57" s="226">
        <v>2.1645021645021644E-2</v>
      </c>
      <c r="V57" s="226">
        <v>1.964636542239686E-2</v>
      </c>
      <c r="W57" s="226">
        <v>2.4937655860349128E-2</v>
      </c>
      <c r="X57" s="226">
        <v>3.834355828220859E-2</v>
      </c>
      <c r="Y57" s="226">
        <v>2.4390243902439029E-2</v>
      </c>
      <c r="Z57" s="86"/>
    </row>
    <row r="58" spans="1:30" ht="13.5" customHeight="1" x14ac:dyDescent="0.2">
      <c r="A58" s="135"/>
      <c r="B58" s="136" t="s">
        <v>106</v>
      </c>
      <c r="C58" s="137">
        <v>0.27682417069363752</v>
      </c>
      <c r="D58" s="1064"/>
      <c r="E58" s="90"/>
      <c r="F58" s="909">
        <v>3.8150866936823222E-2</v>
      </c>
      <c r="G58" s="196">
        <v>0.10966448677850441</v>
      </c>
      <c r="H58" s="224">
        <v>7.4384539796921056E-2</v>
      </c>
      <c r="I58" s="805">
        <v>-0.97222095346845561</v>
      </c>
      <c r="J58" s="909">
        <v>3.5382625229886847E-2</v>
      </c>
      <c r="K58" s="196">
        <v>-0.11540361935746238</v>
      </c>
      <c r="L58" s="196">
        <v>-0.23638275718450646</v>
      </c>
      <c r="M58" s="842">
        <v>0.43084718742883171</v>
      </c>
      <c r="N58" s="1064" t="s">
        <v>88</v>
      </c>
      <c r="O58" s="194"/>
      <c r="P58" s="1100">
        <v>6.1534279889846569E-2</v>
      </c>
      <c r="Q58" s="1101">
        <v>0.19522616522387204</v>
      </c>
      <c r="R58" s="304">
        <v>-13.3</v>
      </c>
      <c r="S58" s="982"/>
      <c r="T58" s="173"/>
      <c r="U58" s="223">
        <v>4.96301078402798</v>
      </c>
      <c r="V58" s="223">
        <v>0.42002220166512488</v>
      </c>
      <c r="W58" s="223">
        <v>-2.7836355452501328E-2</v>
      </c>
      <c r="X58" s="223">
        <v>-1.0191131339531543</v>
      </c>
      <c r="Y58" s="223">
        <v>0.51622951880154355</v>
      </c>
      <c r="Z58" s="86"/>
    </row>
    <row r="59" spans="1:30" ht="9.75" customHeight="1" x14ac:dyDescent="0.2">
      <c r="A59" s="119"/>
      <c r="B59" s="119"/>
      <c r="C59" s="139"/>
      <c r="D59" s="140"/>
      <c r="E59" s="91"/>
      <c r="F59" s="114"/>
      <c r="G59" s="227"/>
      <c r="H59" s="140"/>
      <c r="I59" s="843"/>
      <c r="J59" s="227"/>
      <c r="K59" s="227"/>
      <c r="L59" s="227"/>
      <c r="M59" s="1063"/>
      <c r="N59" s="227"/>
      <c r="O59" s="171"/>
      <c r="P59" s="139"/>
      <c r="Q59" s="227"/>
      <c r="R59" s="229"/>
      <c r="S59" s="230"/>
      <c r="T59" s="141"/>
      <c r="U59" s="139"/>
      <c r="V59" s="139"/>
      <c r="W59" s="139"/>
      <c r="X59" s="139"/>
      <c r="Y59" s="139"/>
      <c r="Z59" s="86"/>
    </row>
    <row r="60" spans="1:30" ht="9.75" customHeight="1" x14ac:dyDescent="0.2">
      <c r="A60" s="119"/>
      <c r="B60" s="119"/>
      <c r="C60" s="141"/>
      <c r="D60" s="141"/>
      <c r="E60" s="93"/>
      <c r="F60" s="93"/>
      <c r="G60" s="147"/>
      <c r="H60" s="147"/>
      <c r="I60" s="147"/>
      <c r="J60" s="147"/>
      <c r="K60" s="147"/>
      <c r="L60" s="147"/>
      <c r="M60" s="147"/>
      <c r="N60" s="147"/>
      <c r="O60" s="141"/>
      <c r="P60" s="141"/>
      <c r="Q60" s="141"/>
      <c r="R60" s="141"/>
      <c r="S60" s="141"/>
      <c r="T60" s="141"/>
      <c r="U60" s="141"/>
      <c r="V60" s="141"/>
      <c r="W60" s="141"/>
      <c r="X60" s="141"/>
      <c r="Y60" s="141"/>
    </row>
    <row r="61" spans="1:30" ht="18" customHeight="1" x14ac:dyDescent="0.2">
      <c r="A61" s="142" t="s">
        <v>287</v>
      </c>
      <c r="B61" s="119"/>
      <c r="C61" s="141"/>
      <c r="D61" s="141"/>
      <c r="E61" s="93"/>
      <c r="F61" s="93"/>
      <c r="G61" s="147"/>
      <c r="H61" s="147"/>
      <c r="I61" s="147"/>
      <c r="J61" s="147"/>
      <c r="K61" s="147"/>
      <c r="L61" s="147"/>
      <c r="M61" s="147"/>
      <c r="N61" s="147"/>
      <c r="O61" s="141"/>
      <c r="P61" s="141"/>
      <c r="Q61" s="141"/>
      <c r="R61" s="141"/>
      <c r="S61" s="141"/>
      <c r="T61" s="141"/>
      <c r="U61" s="141"/>
      <c r="V61" s="141"/>
      <c r="W61" s="141"/>
      <c r="X61" s="141"/>
      <c r="Y61" s="141"/>
    </row>
    <row r="62" spans="1:30" ht="9.75" customHeight="1" x14ac:dyDescent="0.2">
      <c r="A62" s="142"/>
      <c r="B62" s="119"/>
      <c r="C62" s="141"/>
      <c r="D62" s="141"/>
      <c r="E62" s="93"/>
      <c r="F62" s="93"/>
      <c r="G62" s="227"/>
      <c r="H62" s="147"/>
      <c r="I62" s="227"/>
      <c r="J62" s="147"/>
      <c r="K62" s="227"/>
      <c r="L62" s="147"/>
      <c r="M62" s="227"/>
      <c r="N62" s="147"/>
      <c r="O62" s="141"/>
      <c r="P62" s="141"/>
      <c r="Q62" s="141"/>
      <c r="R62" s="141"/>
      <c r="S62" s="141"/>
      <c r="T62" s="141"/>
      <c r="U62" s="141"/>
      <c r="V62" s="141"/>
      <c r="W62" s="141"/>
      <c r="X62" s="141"/>
      <c r="Y62" s="141"/>
    </row>
    <row r="63" spans="1:30" x14ac:dyDescent="0.2">
      <c r="A63" s="123" t="s">
        <v>1</v>
      </c>
      <c r="B63" s="119"/>
      <c r="C63" s="1123" t="s">
        <v>272</v>
      </c>
      <c r="D63" s="1124"/>
      <c r="E63" s="115"/>
      <c r="F63" s="84"/>
      <c r="G63" s="231"/>
      <c r="H63" s="144"/>
      <c r="I63" s="232"/>
      <c r="J63" s="154"/>
      <c r="K63" s="231"/>
      <c r="L63" s="144"/>
      <c r="M63" s="232"/>
      <c r="N63" s="154"/>
      <c r="O63" s="171"/>
      <c r="P63" s="158" t="s">
        <v>273</v>
      </c>
      <c r="Q63" s="159"/>
      <c r="R63" s="159" t="s">
        <v>249</v>
      </c>
      <c r="S63" s="160"/>
      <c r="T63" s="233"/>
      <c r="U63" s="143"/>
      <c r="V63" s="143"/>
      <c r="W63" s="143"/>
      <c r="X63" s="143"/>
      <c r="Y63" s="143"/>
      <c r="Z63" s="86"/>
    </row>
    <row r="64" spans="1:30" ht="13.5" x14ac:dyDescent="0.2">
      <c r="A64" s="123" t="s">
        <v>2</v>
      </c>
      <c r="B64" s="119"/>
      <c r="C64" s="1125" t="s">
        <v>24</v>
      </c>
      <c r="D64" s="1127"/>
      <c r="E64" s="106"/>
      <c r="F64" s="88" t="s">
        <v>246</v>
      </c>
      <c r="G64" s="163" t="s">
        <v>247</v>
      </c>
      <c r="H64" s="164" t="s">
        <v>248</v>
      </c>
      <c r="I64" s="163" t="s">
        <v>221</v>
      </c>
      <c r="J64" s="163" t="s">
        <v>220</v>
      </c>
      <c r="K64" s="163" t="s">
        <v>219</v>
      </c>
      <c r="L64" s="164" t="s">
        <v>218</v>
      </c>
      <c r="M64" s="163" t="s">
        <v>181</v>
      </c>
      <c r="N64" s="163" t="s">
        <v>182</v>
      </c>
      <c r="O64" s="236"/>
      <c r="P64" s="163" t="s">
        <v>246</v>
      </c>
      <c r="Q64" s="163" t="s">
        <v>220</v>
      </c>
      <c r="R64" s="1121" t="s">
        <v>24</v>
      </c>
      <c r="S64" s="1122"/>
      <c r="T64" s="209"/>
      <c r="U64" s="165" t="s">
        <v>222</v>
      </c>
      <c r="V64" s="165" t="s">
        <v>217</v>
      </c>
      <c r="W64" s="165" t="s">
        <v>178</v>
      </c>
      <c r="X64" s="165" t="s">
        <v>165</v>
      </c>
      <c r="Y64" s="165" t="s">
        <v>145</v>
      </c>
      <c r="Z64" s="86"/>
    </row>
    <row r="65" spans="1:26" ht="12.75" customHeight="1" x14ac:dyDescent="0.2">
      <c r="A65" s="125" t="s">
        <v>3</v>
      </c>
      <c r="B65" s="126"/>
      <c r="C65" s="143"/>
      <c r="D65" s="144"/>
      <c r="E65" s="91"/>
      <c r="F65" s="93"/>
      <c r="G65" s="147"/>
      <c r="H65" s="180"/>
      <c r="I65" s="237"/>
      <c r="J65" s="147"/>
      <c r="K65" s="147"/>
      <c r="L65" s="180"/>
      <c r="M65" s="237"/>
      <c r="N65" s="147"/>
      <c r="O65" s="171"/>
      <c r="P65" s="147"/>
      <c r="Q65" s="147"/>
      <c r="R65" s="234"/>
      <c r="S65" s="144"/>
      <c r="T65" s="141"/>
      <c r="U65" s="235"/>
      <c r="V65" s="235"/>
      <c r="W65" s="235"/>
      <c r="X65" s="235"/>
      <c r="Y65" s="235"/>
      <c r="Z65" s="86"/>
    </row>
    <row r="66" spans="1:26" ht="12.75" customHeight="1" x14ac:dyDescent="0.2">
      <c r="A66" s="124"/>
      <c r="B66" s="124" t="s">
        <v>4</v>
      </c>
      <c r="C66" s="129">
        <v>22158</v>
      </c>
      <c r="D66" s="130">
        <v>7.1606310714124127E-2</v>
      </c>
      <c r="E66" s="112"/>
      <c r="F66" s="826">
        <v>331600</v>
      </c>
      <c r="G66" s="150">
        <v>300036</v>
      </c>
      <c r="H66" s="239">
        <v>274123</v>
      </c>
      <c r="I66" s="240">
        <v>322080</v>
      </c>
      <c r="J66" s="240">
        <v>309442</v>
      </c>
      <c r="K66" s="150">
        <v>191547</v>
      </c>
      <c r="L66" s="239">
        <v>199808</v>
      </c>
      <c r="M66" s="240">
        <v>271656</v>
      </c>
      <c r="N66" s="238">
        <v>208108</v>
      </c>
      <c r="O66" s="171"/>
      <c r="P66" s="172">
        <v>905759</v>
      </c>
      <c r="Q66" s="238">
        <v>700797</v>
      </c>
      <c r="R66" s="150">
        <v>204962</v>
      </c>
      <c r="S66" s="131">
        <v>0.29246985931732011</v>
      </c>
      <c r="T66" s="141"/>
      <c r="U66" s="170">
        <v>1022877</v>
      </c>
      <c r="V66" s="170">
        <v>878353</v>
      </c>
      <c r="W66" s="170">
        <v>787805</v>
      </c>
      <c r="X66" s="170">
        <v>880763</v>
      </c>
      <c r="Y66" s="170">
        <v>855244</v>
      </c>
      <c r="Z66" s="86"/>
    </row>
    <row r="67" spans="1:26" ht="12.75" customHeight="1" x14ac:dyDescent="0.2">
      <c r="A67" s="124"/>
      <c r="B67" s="124" t="s">
        <v>5</v>
      </c>
      <c r="C67" s="129">
        <v>26542</v>
      </c>
      <c r="D67" s="130">
        <v>0.10241549621855224</v>
      </c>
      <c r="E67" s="112"/>
      <c r="F67" s="826">
        <v>285702</v>
      </c>
      <c r="G67" s="150">
        <v>261918</v>
      </c>
      <c r="H67" s="239">
        <v>244774</v>
      </c>
      <c r="I67" s="240">
        <v>269914</v>
      </c>
      <c r="J67" s="240">
        <v>259160</v>
      </c>
      <c r="K67" s="150">
        <v>186152</v>
      </c>
      <c r="L67" s="239">
        <v>197044</v>
      </c>
      <c r="M67" s="240">
        <v>232161</v>
      </c>
      <c r="N67" s="238">
        <v>200294</v>
      </c>
      <c r="O67" s="171"/>
      <c r="P67" s="172">
        <v>792394</v>
      </c>
      <c r="Q67" s="238">
        <v>642356</v>
      </c>
      <c r="R67" s="150">
        <v>150038</v>
      </c>
      <c r="S67" s="131">
        <v>0.23357452876598023</v>
      </c>
      <c r="T67" s="141"/>
      <c r="U67" s="170">
        <v>912270</v>
      </c>
      <c r="V67" s="170">
        <v>817096</v>
      </c>
      <c r="W67" s="170">
        <v>793862</v>
      </c>
      <c r="X67" s="170">
        <v>827458</v>
      </c>
      <c r="Y67" s="170">
        <v>770587</v>
      </c>
      <c r="Z67" s="86"/>
    </row>
    <row r="68" spans="1:26" ht="12.75" customHeight="1" x14ac:dyDescent="0.2">
      <c r="A68" s="124"/>
      <c r="B68" s="124" t="s">
        <v>6</v>
      </c>
      <c r="C68" s="129">
        <v>-2045</v>
      </c>
      <c r="D68" s="130">
        <v>-0.18423423423423424</v>
      </c>
      <c r="E68" s="112"/>
      <c r="F68" s="826">
        <v>9055</v>
      </c>
      <c r="G68" s="150">
        <v>9251</v>
      </c>
      <c r="H68" s="239">
        <v>4314</v>
      </c>
      <c r="I68" s="240">
        <v>14854</v>
      </c>
      <c r="J68" s="240">
        <v>11100</v>
      </c>
      <c r="K68" s="150">
        <v>1847</v>
      </c>
      <c r="L68" s="239">
        <v>1149</v>
      </c>
      <c r="M68" s="240">
        <v>6755</v>
      </c>
      <c r="N68" s="240">
        <v>1505</v>
      </c>
      <c r="O68" s="171"/>
      <c r="P68" s="172">
        <v>22620</v>
      </c>
      <c r="Q68" s="238">
        <v>14096</v>
      </c>
      <c r="R68" s="150">
        <v>8524</v>
      </c>
      <c r="S68" s="131">
        <v>0.6047105561861521</v>
      </c>
      <c r="T68" s="141"/>
      <c r="U68" s="170">
        <v>28950</v>
      </c>
      <c r="V68" s="170">
        <v>12061</v>
      </c>
      <c r="W68" s="170">
        <v>-62</v>
      </c>
      <c r="X68" s="170">
        <v>13975</v>
      </c>
      <c r="Y68" s="170">
        <v>15811</v>
      </c>
      <c r="Z68" s="86"/>
    </row>
    <row r="69" spans="1:26" ht="12.75" customHeight="1" x14ac:dyDescent="0.2">
      <c r="A69" s="124"/>
      <c r="B69" s="124" t="s">
        <v>7</v>
      </c>
      <c r="C69" s="129">
        <v>-2339</v>
      </c>
      <c r="D69" s="130">
        <v>-5.9695778673880866E-2</v>
      </c>
      <c r="E69" s="112"/>
      <c r="F69" s="826">
        <v>36843</v>
      </c>
      <c r="G69" s="150">
        <v>28867</v>
      </c>
      <c r="H69" s="241">
        <v>25035</v>
      </c>
      <c r="I69" s="240">
        <v>37312</v>
      </c>
      <c r="J69" s="240">
        <v>39182</v>
      </c>
      <c r="K69" s="150">
        <v>3548</v>
      </c>
      <c r="L69" s="241">
        <v>1615</v>
      </c>
      <c r="M69" s="240">
        <v>32740</v>
      </c>
      <c r="N69" s="240">
        <v>6309</v>
      </c>
      <c r="O69" s="171"/>
      <c r="P69" s="172">
        <v>90745</v>
      </c>
      <c r="Q69" s="238">
        <v>44345</v>
      </c>
      <c r="R69" s="240">
        <v>46400</v>
      </c>
      <c r="S69" s="131">
        <v>1.0463411884090652</v>
      </c>
      <c r="T69" s="141"/>
      <c r="U69" s="170">
        <v>81657</v>
      </c>
      <c r="V69" s="170">
        <v>49196</v>
      </c>
      <c r="W69" s="170">
        <v>-5995</v>
      </c>
      <c r="X69" s="170">
        <v>39330</v>
      </c>
      <c r="Y69" s="170">
        <v>68846</v>
      </c>
      <c r="Z69" s="86"/>
    </row>
    <row r="70" spans="1:26" ht="12.75" customHeight="1" x14ac:dyDescent="0.2">
      <c r="A70" s="124"/>
      <c r="B70" s="124" t="s">
        <v>153</v>
      </c>
      <c r="C70" s="129">
        <v>-174</v>
      </c>
      <c r="D70" s="130">
        <v>-4.7006699805489521E-3</v>
      </c>
      <c r="E70" s="90"/>
      <c r="F70" s="826">
        <v>36842</v>
      </c>
      <c r="G70" s="150">
        <v>28642</v>
      </c>
      <c r="H70" s="241">
        <v>24002</v>
      </c>
      <c r="I70" s="240">
        <v>35354</v>
      </c>
      <c r="J70" s="240">
        <v>37016</v>
      </c>
      <c r="K70" s="150">
        <v>3321</v>
      </c>
      <c r="L70" s="241">
        <v>1913</v>
      </c>
      <c r="M70" s="240">
        <v>30639</v>
      </c>
      <c r="N70" s="240">
        <v>5446.5</v>
      </c>
      <c r="O70" s="171"/>
      <c r="P70" s="172">
        <v>89486</v>
      </c>
      <c r="Q70" s="238">
        <v>42250</v>
      </c>
      <c r="R70" s="240">
        <v>47236</v>
      </c>
      <c r="S70" s="131">
        <v>1.1180118343195267</v>
      </c>
      <c r="T70" s="173"/>
      <c r="U70" s="170">
        <v>77604</v>
      </c>
      <c r="V70" s="170">
        <v>43902.86</v>
      </c>
      <c r="W70" s="170">
        <v>-6620.4799999999959</v>
      </c>
      <c r="X70" s="170">
        <v>36447.949999999997</v>
      </c>
      <c r="Y70" s="170">
        <v>67210.8</v>
      </c>
      <c r="Z70" s="86"/>
    </row>
    <row r="71" spans="1:26" ht="12.75" customHeight="1" x14ac:dyDescent="0.2">
      <c r="A71" s="124"/>
      <c r="B71" s="124" t="s">
        <v>158</v>
      </c>
      <c r="C71" s="129">
        <v>-174</v>
      </c>
      <c r="D71" s="130">
        <v>-5.0194720900043274E-3</v>
      </c>
      <c r="E71" s="112"/>
      <c r="F71" s="826">
        <v>34491</v>
      </c>
      <c r="G71" s="150">
        <v>26291</v>
      </c>
      <c r="H71" s="241">
        <v>21651</v>
      </c>
      <c r="I71" s="240">
        <v>33003</v>
      </c>
      <c r="J71" s="240">
        <v>34665</v>
      </c>
      <c r="K71" s="150">
        <v>970</v>
      </c>
      <c r="L71" s="241">
        <v>-627</v>
      </c>
      <c r="M71" s="240">
        <v>28099</v>
      </c>
      <c r="N71" s="240">
        <v>2906.5</v>
      </c>
      <c r="O71" s="171"/>
      <c r="P71" s="172">
        <v>82433</v>
      </c>
      <c r="Q71" s="238">
        <v>35008</v>
      </c>
      <c r="R71" s="150">
        <v>47425</v>
      </c>
      <c r="S71" s="131">
        <v>1.3546903564899451</v>
      </c>
      <c r="T71" s="141"/>
      <c r="U71" s="170">
        <v>68011</v>
      </c>
      <c r="V71" s="170">
        <v>32824.86</v>
      </c>
      <c r="W71" s="170">
        <v>-18612.479999999996</v>
      </c>
      <c r="X71" s="170">
        <v>24570.949999999997</v>
      </c>
      <c r="Y71" s="170">
        <v>55448.80000000001</v>
      </c>
      <c r="Z71" s="86"/>
    </row>
    <row r="72" spans="1:26" ht="9.75" customHeight="1" x14ac:dyDescent="0.2">
      <c r="A72" s="142"/>
      <c r="B72" s="119"/>
      <c r="C72" s="145"/>
      <c r="D72" s="146"/>
      <c r="E72" s="112"/>
      <c r="F72" s="826"/>
      <c r="G72" s="225"/>
      <c r="H72" s="180"/>
      <c r="I72" s="242"/>
      <c r="J72" s="240"/>
      <c r="K72" s="225"/>
      <c r="L72" s="180"/>
      <c r="M72" s="242"/>
      <c r="N72" s="240"/>
      <c r="O72" s="171"/>
      <c r="P72" s="147"/>
      <c r="Q72" s="240"/>
      <c r="R72" s="181"/>
      <c r="S72" s="204"/>
      <c r="T72" s="141"/>
      <c r="U72" s="171"/>
      <c r="V72" s="171"/>
      <c r="W72" s="171"/>
      <c r="X72" s="171"/>
      <c r="Y72" s="171"/>
      <c r="Z72" s="86"/>
    </row>
    <row r="73" spans="1:26" ht="12.75" customHeight="1" x14ac:dyDescent="0.2">
      <c r="A73" s="125" t="s">
        <v>12</v>
      </c>
      <c r="B73" s="124"/>
      <c r="C73" s="145"/>
      <c r="D73" s="146"/>
      <c r="E73" s="112"/>
      <c r="F73" s="110"/>
      <c r="G73" s="225"/>
      <c r="H73" s="239"/>
      <c r="I73" s="242"/>
      <c r="J73" s="225"/>
      <c r="K73" s="225"/>
      <c r="L73" s="239"/>
      <c r="M73" s="242"/>
      <c r="N73" s="225"/>
      <c r="O73" s="171"/>
      <c r="P73" s="124"/>
      <c r="Q73" s="147"/>
      <c r="R73" s="181"/>
      <c r="S73" s="204"/>
      <c r="T73" s="141"/>
      <c r="U73" s="171"/>
      <c r="V73" s="171"/>
      <c r="W73" s="171"/>
      <c r="X73" s="171"/>
      <c r="Y73" s="171"/>
    </row>
    <row r="74" spans="1:26" ht="12.75" customHeight="1" x14ac:dyDescent="0.2">
      <c r="A74" s="124" t="s">
        <v>13</v>
      </c>
      <c r="B74" s="124"/>
      <c r="C74" s="145"/>
      <c r="D74" s="146"/>
      <c r="E74" s="112"/>
      <c r="F74" s="110"/>
      <c r="G74" s="225"/>
      <c r="H74" s="180"/>
      <c r="I74" s="133"/>
      <c r="J74" s="225"/>
      <c r="K74" s="225"/>
      <c r="L74" s="180"/>
      <c r="M74" s="133"/>
      <c r="N74" s="225"/>
      <c r="O74" s="171"/>
      <c r="P74" s="124"/>
      <c r="Q74" s="124"/>
      <c r="R74" s="181"/>
      <c r="S74" s="204"/>
      <c r="T74" s="141"/>
      <c r="U74" s="171"/>
      <c r="V74" s="171"/>
      <c r="W74" s="171"/>
      <c r="X74" s="171"/>
      <c r="Y74" s="171"/>
    </row>
    <row r="75" spans="1:26" ht="12.75" customHeight="1" x14ac:dyDescent="0.2">
      <c r="A75" s="124"/>
      <c r="B75" s="124" t="s">
        <v>285</v>
      </c>
      <c r="C75" s="1059">
        <v>-3.0000000000000027E-2</v>
      </c>
      <c r="D75" s="130">
        <v>-7.8947368421052697E-2</v>
      </c>
      <c r="E75" s="90"/>
      <c r="F75" s="864">
        <v>0.35</v>
      </c>
      <c r="G75" s="243">
        <v>0.27</v>
      </c>
      <c r="H75" s="182">
        <v>0.23</v>
      </c>
      <c r="I75" s="133">
        <v>0.36</v>
      </c>
      <c r="J75" s="181">
        <v>0.38</v>
      </c>
      <c r="K75" s="243">
        <v>0.01</v>
      </c>
      <c r="L75" s="182">
        <v>-0.01</v>
      </c>
      <c r="M75" s="133">
        <v>0.31</v>
      </c>
      <c r="N75" s="181">
        <v>0.03</v>
      </c>
      <c r="O75" s="171"/>
      <c r="P75" s="189">
        <v>0.86</v>
      </c>
      <c r="Q75" s="189">
        <v>0.38</v>
      </c>
      <c r="R75" s="187">
        <v>0.48</v>
      </c>
      <c r="S75" s="131">
        <v>1.263157894736842</v>
      </c>
      <c r="T75" s="141"/>
      <c r="U75" s="185">
        <v>0.73</v>
      </c>
      <c r="V75" s="185">
        <v>0.36</v>
      </c>
      <c r="W75" s="185">
        <v>-0.21</v>
      </c>
      <c r="X75" s="185">
        <v>0.27</v>
      </c>
      <c r="Y75" s="185">
        <v>0.59</v>
      </c>
    </row>
    <row r="76" spans="1:26" ht="12.75" customHeight="1" x14ac:dyDescent="0.2">
      <c r="A76" s="124"/>
      <c r="B76" s="124" t="s">
        <v>286</v>
      </c>
      <c r="C76" s="1059">
        <v>-2.9999999999999971E-2</v>
      </c>
      <c r="D76" s="130">
        <v>-9.6774193548387011E-2</v>
      </c>
      <c r="E76" s="90"/>
      <c r="F76" s="864">
        <v>0.28000000000000003</v>
      </c>
      <c r="G76" s="243">
        <v>0.23</v>
      </c>
      <c r="H76" s="182">
        <v>0.19</v>
      </c>
      <c r="I76" s="133">
        <v>0.28000000000000003</v>
      </c>
      <c r="J76" s="181">
        <v>0.31</v>
      </c>
      <c r="K76" s="243">
        <v>0.01</v>
      </c>
      <c r="L76" s="182">
        <v>-0.01</v>
      </c>
      <c r="M76" s="133">
        <v>0.27</v>
      </c>
      <c r="N76" s="181">
        <v>0.03</v>
      </c>
      <c r="O76" s="171"/>
      <c r="P76" s="189">
        <v>0.69</v>
      </c>
      <c r="Q76" s="189">
        <v>0.33</v>
      </c>
      <c r="R76" s="187">
        <v>0.35999999999999993</v>
      </c>
      <c r="S76" s="131">
        <v>1.0909090909090906</v>
      </c>
      <c r="T76" s="141"/>
      <c r="U76" s="185">
        <v>0.59</v>
      </c>
      <c r="V76" s="185">
        <v>0.32</v>
      </c>
      <c r="W76" s="185">
        <v>-0.21</v>
      </c>
      <c r="X76" s="185">
        <v>0.25</v>
      </c>
      <c r="Y76" s="185">
        <v>0.54</v>
      </c>
    </row>
    <row r="77" spans="1:26" ht="12.75" customHeight="1" x14ac:dyDescent="0.2">
      <c r="A77" s="124"/>
      <c r="B77" s="124"/>
      <c r="C77" s="133"/>
      <c r="D77" s="130"/>
      <c r="E77" s="90"/>
      <c r="F77" s="98"/>
      <c r="G77" s="243"/>
      <c r="H77" s="182"/>
      <c r="I77" s="133"/>
      <c r="J77" s="181"/>
      <c r="K77" s="243"/>
      <c r="L77" s="182"/>
      <c r="M77" s="133"/>
      <c r="N77" s="181"/>
      <c r="O77" s="171"/>
      <c r="P77" s="189"/>
      <c r="Q77" s="188"/>
      <c r="R77" s="187"/>
      <c r="S77" s="131"/>
      <c r="T77" s="141"/>
      <c r="U77" s="185"/>
      <c r="V77" s="185"/>
      <c r="W77" s="185"/>
      <c r="X77" s="185"/>
      <c r="Y77" s="185"/>
    </row>
    <row r="78" spans="1:26" ht="12.75" customHeight="1" x14ac:dyDescent="0.2">
      <c r="A78" s="124"/>
      <c r="B78" s="124" t="s">
        <v>235</v>
      </c>
      <c r="C78" s="129">
        <v>5133</v>
      </c>
      <c r="D78" s="130">
        <v>5.5775290666087149E-2</v>
      </c>
      <c r="E78" s="90"/>
      <c r="F78" s="826">
        <v>97163</v>
      </c>
      <c r="G78" s="240">
        <v>96583</v>
      </c>
      <c r="H78" s="241">
        <v>94363</v>
      </c>
      <c r="I78" s="981">
        <v>92730</v>
      </c>
      <c r="J78" s="240">
        <v>92030</v>
      </c>
      <c r="K78" s="240">
        <v>92529</v>
      </c>
      <c r="L78" s="241">
        <v>93069</v>
      </c>
      <c r="M78" s="981">
        <v>91985</v>
      </c>
      <c r="N78" s="240">
        <v>91229</v>
      </c>
      <c r="O78" s="171"/>
      <c r="P78" s="176">
        <v>96117</v>
      </c>
      <c r="Q78" s="176">
        <v>92541</v>
      </c>
      <c r="R78" s="240">
        <v>3576</v>
      </c>
      <c r="S78" s="195">
        <v>3.8642331507115768E-2</v>
      </c>
      <c r="T78" s="141"/>
      <c r="U78" s="983">
        <v>92587</v>
      </c>
      <c r="V78" s="983">
        <v>91657</v>
      </c>
      <c r="W78" s="983">
        <v>90553</v>
      </c>
      <c r="X78" s="983">
        <v>91693</v>
      </c>
      <c r="Y78" s="983">
        <v>94124.672000000006</v>
      </c>
    </row>
    <row r="79" spans="1:26" ht="12.75" customHeight="1" x14ac:dyDescent="0.2">
      <c r="A79" s="124"/>
      <c r="B79" s="124" t="s">
        <v>236</v>
      </c>
      <c r="C79" s="129">
        <v>15556</v>
      </c>
      <c r="D79" s="130">
        <v>0.1369209509475148</v>
      </c>
      <c r="E79" s="90"/>
      <c r="F79" s="826">
        <v>129169</v>
      </c>
      <c r="G79" s="240">
        <v>129133</v>
      </c>
      <c r="H79" s="982">
        <v>117541</v>
      </c>
      <c r="I79" s="981">
        <v>121418</v>
      </c>
      <c r="J79" s="240">
        <v>113613</v>
      </c>
      <c r="K79" s="240">
        <v>104741</v>
      </c>
      <c r="L79" s="982" t="s">
        <v>88</v>
      </c>
      <c r="M79" s="981">
        <v>102296</v>
      </c>
      <c r="N79" s="240">
        <v>98647</v>
      </c>
      <c r="O79" s="171"/>
      <c r="P79" s="179">
        <v>127633</v>
      </c>
      <c r="Q79" s="176">
        <v>105383</v>
      </c>
      <c r="R79" s="240">
        <v>22250</v>
      </c>
      <c r="S79" s="195">
        <v>0.21113462323145099</v>
      </c>
      <c r="T79" s="141"/>
      <c r="U79" s="983">
        <v>120093</v>
      </c>
      <c r="V79" s="983">
        <v>101149</v>
      </c>
      <c r="W79" s="984" t="s">
        <v>88</v>
      </c>
      <c r="X79" s="984" t="s">
        <v>88</v>
      </c>
      <c r="Y79" s="983">
        <v>101992.679</v>
      </c>
    </row>
    <row r="80" spans="1:26" ht="12.75" customHeight="1" x14ac:dyDescent="0.2">
      <c r="A80" s="124"/>
      <c r="B80" s="124"/>
      <c r="C80" s="133"/>
      <c r="D80" s="130"/>
      <c r="E80" s="90"/>
      <c r="F80" s="98"/>
      <c r="G80" s="243"/>
      <c r="H80" s="182"/>
      <c r="I80" s="133"/>
      <c r="J80" s="181"/>
      <c r="K80" s="243"/>
      <c r="L80" s="182"/>
      <c r="M80" s="981"/>
      <c r="N80" s="240"/>
      <c r="O80" s="171"/>
      <c r="P80" s="189"/>
      <c r="Q80" s="188"/>
      <c r="R80" s="187"/>
      <c r="S80" s="131"/>
      <c r="T80" s="141"/>
      <c r="U80" s="185"/>
      <c r="V80" s="185"/>
      <c r="W80" s="185"/>
      <c r="X80" s="185"/>
      <c r="Y80" s="185"/>
    </row>
    <row r="81" spans="1:25" ht="9.75" customHeight="1" x14ac:dyDescent="0.2">
      <c r="A81" s="142"/>
      <c r="B81" s="119"/>
      <c r="C81" s="145"/>
      <c r="D81" s="146"/>
      <c r="E81" s="112"/>
      <c r="F81" s="98"/>
      <c r="G81" s="225"/>
      <c r="H81" s="180"/>
      <c r="I81" s="242"/>
      <c r="J81" s="181"/>
      <c r="K81" s="225"/>
      <c r="L81" s="180"/>
      <c r="M81" s="242"/>
      <c r="N81" s="181"/>
      <c r="O81" s="171"/>
      <c r="P81" s="848"/>
      <c r="Q81" s="124"/>
      <c r="R81" s="181"/>
      <c r="S81" s="186"/>
      <c r="T81" s="141"/>
      <c r="U81" s="171"/>
      <c r="V81" s="171"/>
      <c r="W81" s="171"/>
      <c r="X81" s="171"/>
      <c r="Y81" s="171"/>
    </row>
    <row r="82" spans="1:25" ht="12.75" customHeight="1" x14ac:dyDescent="0.2">
      <c r="A82" s="142"/>
      <c r="B82" s="119"/>
      <c r="C82" s="139"/>
      <c r="D82" s="140"/>
      <c r="E82" s="91"/>
      <c r="F82" s="114"/>
      <c r="G82" s="227"/>
      <c r="H82" s="140"/>
      <c r="I82" s="139"/>
      <c r="J82" s="227"/>
      <c r="K82" s="227"/>
      <c r="L82" s="140"/>
      <c r="M82" s="139"/>
      <c r="N82" s="227"/>
      <c r="O82" s="171"/>
      <c r="P82" s="863"/>
      <c r="Q82" s="376"/>
      <c r="R82" s="246"/>
      <c r="S82" s="247"/>
      <c r="T82" s="141"/>
      <c r="U82" s="228"/>
      <c r="V82" s="228"/>
      <c r="W82" s="228"/>
      <c r="X82" s="228"/>
      <c r="Y82" s="228"/>
    </row>
    <row r="83" spans="1:25" x14ac:dyDescent="0.2">
      <c r="A83" s="124" t="s">
        <v>162</v>
      </c>
      <c r="B83" s="119"/>
      <c r="C83" s="147"/>
      <c r="D83" s="147"/>
      <c r="E83" s="93"/>
      <c r="F83" s="93"/>
      <c r="G83" s="147"/>
      <c r="H83" s="147"/>
      <c r="I83" s="147"/>
      <c r="J83" s="147"/>
      <c r="K83" s="147"/>
      <c r="L83" s="147"/>
      <c r="M83" s="147"/>
      <c r="N83" s="147"/>
      <c r="O83" s="141"/>
      <c r="P83" s="141"/>
      <c r="Q83" s="141"/>
      <c r="R83" s="141"/>
      <c r="S83" s="141"/>
      <c r="T83" s="141"/>
      <c r="U83" s="141"/>
      <c r="V83" s="141"/>
      <c r="W83" s="141"/>
      <c r="X83" s="141"/>
      <c r="Y83" s="141"/>
    </row>
    <row r="84" spans="1:25" x14ac:dyDescent="0.2">
      <c r="A84" s="147" t="s">
        <v>23</v>
      </c>
      <c r="B84" s="119"/>
      <c r="C84" s="147"/>
      <c r="D84" s="147"/>
      <c r="E84" s="93"/>
      <c r="F84" s="93"/>
      <c r="G84" s="147"/>
      <c r="H84" s="147"/>
      <c r="I84" s="147"/>
      <c r="J84" s="147"/>
      <c r="K84" s="147"/>
      <c r="L84" s="147"/>
      <c r="M84" s="147"/>
      <c r="N84" s="147"/>
    </row>
    <row r="85" spans="1:25" ht="9.75" customHeight="1" x14ac:dyDescent="0.2">
      <c r="A85" s="119"/>
      <c r="B85" s="119"/>
      <c r="C85" s="147"/>
      <c r="D85" s="147"/>
      <c r="E85" s="93"/>
      <c r="F85" s="93"/>
      <c r="G85" s="147"/>
      <c r="H85" s="147"/>
      <c r="I85" s="147"/>
      <c r="J85" s="147"/>
      <c r="K85" s="147"/>
      <c r="L85" s="147"/>
      <c r="M85" s="147"/>
      <c r="N85" s="147"/>
      <c r="O85" s="119"/>
      <c r="P85" s="119"/>
      <c r="Q85" s="119"/>
    </row>
    <row r="86" spans="1:25" x14ac:dyDescent="0.2">
      <c r="A86" s="124" t="s">
        <v>250</v>
      </c>
      <c r="B86" s="148"/>
      <c r="C86" s="148"/>
      <c r="D86" s="148"/>
      <c r="E86" s="116"/>
      <c r="F86" s="116"/>
      <c r="G86" s="148"/>
      <c r="H86" s="148"/>
      <c r="I86" s="148"/>
      <c r="J86" s="148"/>
      <c r="K86" s="148"/>
      <c r="L86" s="148"/>
      <c r="M86" s="148"/>
      <c r="N86" s="148"/>
      <c r="O86" s="119"/>
      <c r="P86" s="119"/>
      <c r="Q86" s="119"/>
    </row>
    <row r="87" spans="1:25" x14ac:dyDescent="0.2">
      <c r="A87" s="119"/>
      <c r="B87" s="119"/>
      <c r="C87" s="119"/>
      <c r="D87" s="119"/>
      <c r="O87" s="119"/>
      <c r="P87" s="119"/>
      <c r="Q87" s="119"/>
    </row>
    <row r="88" spans="1:25" ht="15" x14ac:dyDescent="0.2">
      <c r="A88" s="135"/>
      <c r="B88" s="149"/>
      <c r="O88" s="119"/>
      <c r="P88" s="119"/>
      <c r="Q88" s="119"/>
    </row>
    <row r="89" spans="1:25" x14ac:dyDescent="0.2">
      <c r="O89" s="119"/>
      <c r="P89" s="119"/>
      <c r="Q89" s="119"/>
    </row>
    <row r="90" spans="1:25" x14ac:dyDescent="0.2">
      <c r="O90" s="119"/>
      <c r="P90" s="119"/>
      <c r="Q90" s="119"/>
    </row>
    <row r="91" spans="1:25" x14ac:dyDescent="0.2">
      <c r="O91" s="119"/>
      <c r="P91" s="119"/>
      <c r="Q91" s="119"/>
    </row>
    <row r="92" spans="1:25" x14ac:dyDescent="0.2">
      <c r="O92" s="119"/>
      <c r="P92" s="119"/>
      <c r="Q92" s="119"/>
    </row>
    <row r="93" spans="1:25" x14ac:dyDescent="0.2">
      <c r="O93" s="119"/>
      <c r="P93" s="119"/>
      <c r="Q93" s="119"/>
    </row>
    <row r="94" spans="1:25" x14ac:dyDescent="0.2">
      <c r="O94" s="119"/>
      <c r="P94" s="119"/>
      <c r="Q94" s="119"/>
    </row>
    <row r="95" spans="1:25" x14ac:dyDescent="0.2">
      <c r="O95" s="119"/>
      <c r="P95" s="119"/>
      <c r="Q95" s="119"/>
    </row>
    <row r="96" spans="1:25" x14ac:dyDescent="0.2">
      <c r="O96" s="119"/>
      <c r="P96" s="119"/>
      <c r="Q96" s="119"/>
    </row>
    <row r="97" spans="15:17" x14ac:dyDescent="0.2">
      <c r="O97" s="119"/>
      <c r="P97" s="119"/>
      <c r="Q97" s="119"/>
    </row>
    <row r="98" spans="15:17" x14ac:dyDescent="0.2">
      <c r="O98" s="119"/>
      <c r="P98" s="119"/>
      <c r="Q98" s="119"/>
    </row>
    <row r="99" spans="15:17" x14ac:dyDescent="0.2">
      <c r="O99" s="119"/>
      <c r="P99" s="119"/>
      <c r="Q99" s="119"/>
    </row>
    <row r="100" spans="15:17" x14ac:dyDescent="0.2">
      <c r="O100" s="119"/>
      <c r="P100" s="119"/>
      <c r="Q100" s="119"/>
    </row>
    <row r="101" spans="15:17" x14ac:dyDescent="0.2">
      <c r="O101" s="119"/>
      <c r="P101" s="119"/>
      <c r="Q101" s="119"/>
    </row>
    <row r="102" spans="15:17" x14ac:dyDescent="0.2">
      <c r="O102" s="119"/>
      <c r="P102" s="119"/>
      <c r="Q102" s="119"/>
    </row>
    <row r="103" spans="15:17" x14ac:dyDescent="0.2">
      <c r="O103" s="119"/>
      <c r="P103" s="119"/>
      <c r="Q103" s="119"/>
    </row>
    <row r="104" spans="15:17" x14ac:dyDescent="0.2">
      <c r="O104" s="119"/>
      <c r="P104" s="119"/>
      <c r="Q104" s="119"/>
    </row>
    <row r="105" spans="15:17" x14ac:dyDescent="0.2">
      <c r="O105" s="119"/>
      <c r="P105" s="119"/>
      <c r="Q105" s="119"/>
    </row>
    <row r="106" spans="15:17" x14ac:dyDescent="0.2">
      <c r="O106" s="119"/>
      <c r="P106" s="119"/>
      <c r="Q106" s="119"/>
    </row>
    <row r="107" spans="15:17" x14ac:dyDescent="0.2">
      <c r="O107" s="119"/>
      <c r="P107" s="119"/>
      <c r="Q107" s="119"/>
    </row>
    <row r="108" spans="15:17" x14ac:dyDescent="0.2">
      <c r="O108" s="119"/>
      <c r="P108" s="119"/>
      <c r="Q108" s="119"/>
    </row>
    <row r="109" spans="15:17" x14ac:dyDescent="0.2">
      <c r="O109" s="119"/>
      <c r="P109" s="119"/>
      <c r="Q109" s="119"/>
    </row>
    <row r="110" spans="15:17" x14ac:dyDescent="0.2">
      <c r="O110" s="119"/>
      <c r="P110" s="119"/>
      <c r="Q110" s="119"/>
    </row>
    <row r="111" spans="15:17" x14ac:dyDescent="0.2">
      <c r="O111" s="119"/>
      <c r="P111" s="119"/>
      <c r="Q111" s="119"/>
    </row>
    <row r="112" spans="15:17" x14ac:dyDescent="0.2">
      <c r="O112" s="119"/>
      <c r="P112" s="119"/>
      <c r="Q112" s="119"/>
    </row>
  </sheetData>
  <mergeCells count="6">
    <mergeCell ref="R10:S10"/>
    <mergeCell ref="R64:S64"/>
    <mergeCell ref="C9:D9"/>
    <mergeCell ref="C10:D10"/>
    <mergeCell ref="C63:D63"/>
    <mergeCell ref="C64:D64"/>
  </mergeCells>
  <phoneticPr fontId="13" type="noConversion"/>
  <conditionalFormatting sqref="A81:A82 A72 A61:A62">
    <cfRule type="cellIs" dxfId="109" priority="1" stopIfTrue="1" operator="equal">
      <formula>0</formula>
    </cfRule>
  </conditionalFormatting>
  <printOptions horizontalCentered="1" verticalCentered="1"/>
  <pageMargins left="0" right="0" top="0" bottom="0" header="0" footer="0"/>
  <pageSetup scale="50" orientation="landscape" r:id="rId1"/>
  <headerFooter alignWithMargins="0">
    <oddFooter>&amp;L&amp;F&amp;CPage 1</oddFooter>
  </headerFooter>
  <colBreaks count="1" manualBreakCount="1">
    <brk id="2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A98"/>
  <sheetViews>
    <sheetView topLeftCell="A43" zoomScale="85" zoomScaleNormal="85" workbookViewId="0"/>
  </sheetViews>
  <sheetFormatPr defaultColWidth="9.140625" defaultRowHeight="12.75" x14ac:dyDescent="0.2"/>
  <cols>
    <col min="1" max="1" width="2.7109375" style="284" customWidth="1"/>
    <col min="2" max="2" width="52.85546875" style="284" customWidth="1"/>
    <col min="3" max="3" width="11.140625" style="801" customWidth="1"/>
    <col min="4" max="4" width="9.7109375" style="801" customWidth="1"/>
    <col min="5" max="5" width="1.5703125" style="397" customWidth="1"/>
    <col min="6" max="6" width="11" style="397" customWidth="1"/>
    <col min="7" max="7" width="12.28515625" style="428" customWidth="1"/>
    <col min="8" max="8" width="11" style="428" customWidth="1"/>
    <col min="9" max="9" width="11.28515625" style="428" customWidth="1"/>
    <col min="10" max="10" width="10.42578125" style="428" customWidth="1"/>
    <col min="11" max="11" width="9.85546875" style="428" customWidth="1"/>
    <col min="12" max="12" width="11.140625" style="428" customWidth="1"/>
    <col min="13" max="13" width="10.7109375" style="428" customWidth="1"/>
    <col min="14" max="14" width="11" style="428" customWidth="1"/>
    <col min="15" max="15" width="1.7109375" style="428" customWidth="1"/>
    <col min="16" max="17" width="12.28515625" style="801" bestFit="1" customWidth="1"/>
    <col min="18" max="18" width="10.42578125" style="801" customWidth="1"/>
    <col min="19" max="19" width="9.140625" style="801" customWidth="1"/>
    <col min="20" max="20" width="2.5703125" style="801" customWidth="1"/>
    <col min="21" max="23" width="11.5703125" style="801" bestFit="1" customWidth="1"/>
    <col min="24" max="25" width="9.7109375" style="801" customWidth="1"/>
    <col min="26" max="27" width="1.5703125" style="801" customWidth="1"/>
    <col min="28" max="16384" width="9.140625" style="280"/>
  </cols>
  <sheetData>
    <row r="1" spans="1:27" ht="5.25" customHeight="1" x14ac:dyDescent="0.2">
      <c r="C1" s="284"/>
      <c r="D1" s="284"/>
      <c r="E1" s="251"/>
      <c r="F1" s="251"/>
      <c r="G1" s="285"/>
      <c r="H1" s="285"/>
      <c r="I1" s="285"/>
      <c r="J1" s="285"/>
      <c r="K1" s="285"/>
      <c r="L1" s="285"/>
      <c r="M1" s="285"/>
      <c r="N1" s="285"/>
      <c r="O1" s="314"/>
      <c r="P1" s="314"/>
      <c r="Q1" s="314"/>
      <c r="R1" s="314"/>
      <c r="S1" s="314"/>
      <c r="T1" s="314"/>
      <c r="U1" s="314"/>
      <c r="V1" s="314"/>
      <c r="W1" s="314"/>
      <c r="X1" s="314"/>
      <c r="Y1" s="314"/>
      <c r="Z1" s="284"/>
      <c r="AA1" s="284"/>
    </row>
    <row r="2" spans="1:27" x14ac:dyDescent="0.2">
      <c r="C2" s="284"/>
      <c r="D2" s="284"/>
      <c r="E2" s="251"/>
      <c r="F2" s="251"/>
      <c r="G2" s="285"/>
      <c r="H2" s="285"/>
      <c r="I2" s="285"/>
      <c r="J2" s="285"/>
      <c r="K2" s="285"/>
      <c r="L2" s="285"/>
      <c r="M2" s="285"/>
      <c r="N2" s="285"/>
      <c r="O2" s="314"/>
      <c r="P2" s="314"/>
      <c r="Q2" s="314"/>
      <c r="R2" s="314"/>
      <c r="S2" s="314"/>
      <c r="T2" s="314"/>
      <c r="U2" s="314"/>
      <c r="V2" s="314"/>
      <c r="W2" s="314"/>
      <c r="X2" s="314"/>
      <c r="Y2" s="314"/>
      <c r="Z2" s="284"/>
      <c r="AA2" s="284"/>
    </row>
    <row r="3" spans="1:27" x14ac:dyDescent="0.2">
      <c r="C3" s="284"/>
      <c r="D3" s="284"/>
      <c r="E3" s="251"/>
      <c r="F3" s="251"/>
      <c r="G3" s="251"/>
      <c r="H3" s="251"/>
      <c r="I3" s="251"/>
      <c r="J3" s="251"/>
      <c r="K3" s="251"/>
      <c r="L3" s="251"/>
      <c r="M3" s="251"/>
      <c r="N3" s="251"/>
      <c r="O3" s="251"/>
      <c r="P3" s="251"/>
      <c r="Q3" s="251"/>
      <c r="R3" s="251"/>
      <c r="S3" s="314"/>
      <c r="T3" s="314"/>
      <c r="U3" s="314"/>
      <c r="V3" s="314"/>
      <c r="W3" s="314"/>
      <c r="X3" s="314"/>
      <c r="Y3" s="314"/>
      <c r="Z3" s="284"/>
      <c r="AA3" s="284"/>
    </row>
    <row r="4" spans="1:27" x14ac:dyDescent="0.2">
      <c r="C4" s="284"/>
      <c r="D4" s="284"/>
      <c r="E4" s="251"/>
      <c r="F4" s="251"/>
      <c r="G4" s="251"/>
      <c r="H4" s="251"/>
      <c r="I4" s="251"/>
      <c r="J4" s="251"/>
      <c r="K4" s="251"/>
      <c r="L4" s="251"/>
      <c r="M4" s="251"/>
      <c r="N4" s="251"/>
      <c r="O4" s="251"/>
      <c r="P4" s="251"/>
      <c r="Q4" s="251"/>
      <c r="R4" s="251"/>
      <c r="S4" s="314"/>
      <c r="T4" s="314"/>
      <c r="U4" s="314"/>
      <c r="V4" s="314"/>
      <c r="W4" s="314"/>
      <c r="X4" s="314"/>
      <c r="Y4" s="314"/>
      <c r="Z4" s="284"/>
      <c r="AA4" s="284"/>
    </row>
    <row r="5" spans="1:27" ht="19.5" customHeight="1" x14ac:dyDescent="0.2">
      <c r="A5" s="285"/>
      <c r="B5" s="285"/>
      <c r="C5" s="285"/>
      <c r="D5" s="285"/>
      <c r="E5" s="251"/>
      <c r="F5" s="251"/>
      <c r="G5" s="251"/>
      <c r="H5" s="251"/>
      <c r="I5" s="251"/>
      <c r="J5" s="251"/>
      <c r="K5" s="251"/>
      <c r="L5" s="251"/>
      <c r="M5" s="251"/>
      <c r="N5" s="251"/>
      <c r="O5" s="251"/>
      <c r="P5" s="251"/>
      <c r="Q5" s="251"/>
      <c r="R5" s="251"/>
      <c r="S5" s="314"/>
      <c r="T5" s="314"/>
      <c r="U5" s="315"/>
      <c r="V5" s="315"/>
      <c r="W5" s="314"/>
      <c r="X5" s="314"/>
      <c r="Y5" s="314"/>
      <c r="Z5" s="284"/>
      <c r="AA5" s="284"/>
    </row>
    <row r="6" spans="1:27" ht="18" customHeight="1" x14ac:dyDescent="0.2">
      <c r="A6" s="286" t="s">
        <v>168</v>
      </c>
      <c r="B6" s="285"/>
      <c r="C6" s="176"/>
      <c r="D6" s="130"/>
      <c r="E6" s="251"/>
      <c r="F6" s="251"/>
      <c r="G6" s="251"/>
      <c r="H6" s="251"/>
      <c r="I6" s="251"/>
      <c r="J6" s="251"/>
      <c r="K6" s="251"/>
      <c r="L6" s="251"/>
      <c r="M6" s="251"/>
      <c r="N6" s="251"/>
      <c r="O6" s="251"/>
      <c r="P6" s="251"/>
      <c r="Q6" s="251"/>
      <c r="R6" s="251"/>
      <c r="S6" s="314"/>
      <c r="T6" s="314"/>
      <c r="U6" s="315"/>
      <c r="V6" s="315"/>
      <c r="W6" s="314"/>
      <c r="X6" s="317"/>
      <c r="Y6" s="317"/>
      <c r="Z6" s="284"/>
      <c r="AA6" s="284"/>
    </row>
    <row r="7" spans="1:27" ht="18" customHeight="1" x14ac:dyDescent="0.2">
      <c r="A7" s="287" t="s">
        <v>288</v>
      </c>
      <c r="B7" s="121"/>
      <c r="C7" s="121"/>
      <c r="D7" s="121"/>
      <c r="E7" s="81"/>
      <c r="F7" s="81"/>
      <c r="G7" s="121"/>
      <c r="H7" s="152"/>
      <c r="I7" s="121"/>
      <c r="J7" s="121"/>
      <c r="K7" s="121"/>
      <c r="L7" s="152"/>
      <c r="M7" s="121"/>
      <c r="N7" s="121"/>
      <c r="O7" s="315"/>
      <c r="P7" s="315"/>
      <c r="Q7" s="315"/>
      <c r="R7" s="314"/>
      <c r="S7" s="314"/>
      <c r="T7" s="314"/>
      <c r="U7" s="315"/>
      <c r="V7" s="315"/>
      <c r="W7" s="314"/>
      <c r="X7" s="317"/>
      <c r="Y7" s="317"/>
      <c r="Z7" s="284"/>
      <c r="AA7" s="284"/>
    </row>
    <row r="8" spans="1:27" ht="15" customHeight="1" x14ac:dyDescent="0.2">
      <c r="A8" s="122" t="s">
        <v>256</v>
      </c>
      <c r="B8" s="121"/>
      <c r="C8" s="121"/>
      <c r="D8" s="121"/>
      <c r="E8" s="81"/>
      <c r="F8" s="81"/>
      <c r="G8" s="121"/>
      <c r="H8" s="121"/>
      <c r="I8" s="121"/>
      <c r="J8" s="121"/>
      <c r="K8" s="121"/>
      <c r="L8" s="121"/>
      <c r="M8" s="121"/>
      <c r="N8" s="121"/>
      <c r="O8" s="314"/>
      <c r="P8" s="314"/>
      <c r="Q8" s="314"/>
      <c r="R8" s="314"/>
      <c r="S8" s="314"/>
      <c r="T8" s="314"/>
      <c r="U8" s="314"/>
      <c r="V8" s="314"/>
      <c r="W8" s="314"/>
      <c r="X8" s="314"/>
      <c r="Y8" s="314"/>
      <c r="Z8" s="284"/>
      <c r="AA8" s="284"/>
    </row>
    <row r="9" spans="1:27" ht="9.75" customHeight="1" x14ac:dyDescent="0.2">
      <c r="C9" s="119"/>
      <c r="D9" s="119"/>
      <c r="E9" s="79"/>
      <c r="F9" s="79"/>
      <c r="G9" s="119"/>
      <c r="H9" s="119"/>
      <c r="I9" s="119"/>
      <c r="J9" s="119"/>
      <c r="K9" s="119"/>
      <c r="L9" s="119"/>
      <c r="M9" s="119"/>
      <c r="N9" s="119"/>
      <c r="O9" s="285"/>
      <c r="P9" s="284"/>
      <c r="Q9" s="284"/>
      <c r="R9" s="318"/>
      <c r="S9" s="318"/>
      <c r="T9" s="284"/>
      <c r="U9" s="284"/>
      <c r="V9" s="284"/>
      <c r="W9" s="284"/>
      <c r="X9" s="284"/>
      <c r="Y9" s="284"/>
      <c r="Z9" s="284"/>
      <c r="AA9" s="284"/>
    </row>
    <row r="10" spans="1:27" x14ac:dyDescent="0.2">
      <c r="A10" s="123" t="s">
        <v>1</v>
      </c>
      <c r="B10" s="124"/>
      <c r="C10" s="1123" t="s">
        <v>272</v>
      </c>
      <c r="D10" s="1124"/>
      <c r="E10" s="83"/>
      <c r="F10" s="84"/>
      <c r="G10" s="154"/>
      <c r="H10" s="155"/>
      <c r="I10" s="154"/>
      <c r="J10" s="154"/>
      <c r="K10" s="154"/>
      <c r="L10" s="155"/>
      <c r="M10" s="154"/>
      <c r="N10" s="154"/>
      <c r="O10" s="157"/>
      <c r="P10" s="1123" t="s">
        <v>273</v>
      </c>
      <c r="Q10" s="1130"/>
      <c r="R10" s="159" t="s">
        <v>249</v>
      </c>
      <c r="S10" s="160"/>
      <c r="T10" s="161"/>
      <c r="U10" s="901"/>
      <c r="V10" s="901"/>
      <c r="W10" s="162"/>
      <c r="X10" s="162"/>
      <c r="Y10" s="162"/>
      <c r="Z10" s="322"/>
      <c r="AA10" s="285"/>
    </row>
    <row r="11" spans="1:27" ht="13.5" x14ac:dyDescent="0.2">
      <c r="A11" s="123" t="s">
        <v>2</v>
      </c>
      <c r="B11" s="124"/>
      <c r="C11" s="1125" t="s">
        <v>24</v>
      </c>
      <c r="D11" s="1126"/>
      <c r="E11" s="87"/>
      <c r="F11" s="88" t="s">
        <v>246</v>
      </c>
      <c r="G11" s="163" t="s">
        <v>247</v>
      </c>
      <c r="H11" s="164" t="s">
        <v>248</v>
      </c>
      <c r="I11" s="163" t="s">
        <v>221</v>
      </c>
      <c r="J11" s="163" t="s">
        <v>220</v>
      </c>
      <c r="K11" s="163" t="s">
        <v>219</v>
      </c>
      <c r="L11" s="164" t="s">
        <v>218</v>
      </c>
      <c r="M11" s="163" t="s">
        <v>181</v>
      </c>
      <c r="N11" s="163" t="s">
        <v>182</v>
      </c>
      <c r="O11" s="167"/>
      <c r="P11" s="163" t="s">
        <v>246</v>
      </c>
      <c r="Q11" s="163" t="s">
        <v>220</v>
      </c>
      <c r="R11" s="1121" t="s">
        <v>24</v>
      </c>
      <c r="S11" s="1122"/>
      <c r="T11" s="168"/>
      <c r="U11" s="166" t="s">
        <v>222</v>
      </c>
      <c r="V11" s="166" t="s">
        <v>217</v>
      </c>
      <c r="W11" s="165" t="s">
        <v>178</v>
      </c>
      <c r="X11" s="165" t="s">
        <v>165</v>
      </c>
      <c r="Y11" s="165" t="s">
        <v>145</v>
      </c>
      <c r="Z11" s="322"/>
      <c r="AA11" s="285"/>
    </row>
    <row r="12" spans="1:27" s="397" customFormat="1" x14ac:dyDescent="0.2">
      <c r="A12" s="123"/>
      <c r="B12" s="124"/>
      <c r="C12" s="846"/>
      <c r="D12" s="288"/>
      <c r="E12" s="87"/>
      <c r="F12" s="256"/>
      <c r="G12" s="323"/>
      <c r="H12" s="324"/>
      <c r="I12" s="323"/>
      <c r="J12" s="323"/>
      <c r="K12" s="323"/>
      <c r="L12" s="324"/>
      <c r="M12" s="323"/>
      <c r="N12" s="323"/>
      <c r="O12" s="167"/>
      <c r="P12" s="323"/>
      <c r="Q12" s="323"/>
      <c r="R12" s="320"/>
      <c r="S12" s="319"/>
      <c r="T12" s="168"/>
      <c r="U12" s="326"/>
      <c r="V12" s="326"/>
      <c r="W12" s="325"/>
      <c r="X12" s="325"/>
      <c r="Y12" s="325"/>
      <c r="Z12" s="322"/>
      <c r="AA12" s="285"/>
    </row>
    <row r="13" spans="1:27" ht="12.75" customHeight="1" x14ac:dyDescent="0.2">
      <c r="A13" s="125" t="s">
        <v>42</v>
      </c>
      <c r="B13" s="126"/>
      <c r="C13" s="289"/>
      <c r="D13" s="287"/>
      <c r="E13" s="257"/>
      <c r="F13" s="82"/>
      <c r="G13" s="310"/>
      <c r="H13" s="287"/>
      <c r="I13" s="310"/>
      <c r="J13" s="124"/>
      <c r="K13" s="310"/>
      <c r="L13" s="287"/>
      <c r="M13" s="310"/>
      <c r="N13" s="310"/>
      <c r="O13" s="327"/>
      <c r="P13" s="310"/>
      <c r="Q13" s="310"/>
      <c r="R13" s="310"/>
      <c r="S13" s="287"/>
      <c r="T13" s="294"/>
      <c r="U13" s="327"/>
      <c r="V13" s="327"/>
      <c r="W13" s="327"/>
      <c r="X13" s="327"/>
      <c r="Y13" s="327"/>
      <c r="Z13" s="322"/>
      <c r="AA13" s="285"/>
    </row>
    <row r="14" spans="1:27" ht="12.75" customHeight="1" x14ac:dyDescent="0.2">
      <c r="A14" s="124"/>
      <c r="B14" s="124" t="s">
        <v>140</v>
      </c>
      <c r="C14" s="134">
        <v>17406</v>
      </c>
      <c r="D14" s="195">
        <v>0.13846263990645061</v>
      </c>
      <c r="E14" s="99"/>
      <c r="F14" s="263">
        <v>143115</v>
      </c>
      <c r="G14" s="307">
        <v>139402</v>
      </c>
      <c r="H14" s="341">
        <v>136380</v>
      </c>
      <c r="I14" s="307">
        <v>135148</v>
      </c>
      <c r="J14" s="307">
        <v>125709</v>
      </c>
      <c r="K14" s="307">
        <v>96125</v>
      </c>
      <c r="L14" s="341">
        <v>104955</v>
      </c>
      <c r="M14" s="307">
        <v>105890</v>
      </c>
      <c r="N14" s="307">
        <v>102637</v>
      </c>
      <c r="O14" s="345"/>
      <c r="P14" s="342">
        <v>418897</v>
      </c>
      <c r="Q14" s="342">
        <v>326789</v>
      </c>
      <c r="R14" s="342">
        <v>92108</v>
      </c>
      <c r="S14" s="1051">
        <v>0.28185771246890196</v>
      </c>
      <c r="T14" s="343"/>
      <c r="U14" s="345">
        <v>461937</v>
      </c>
      <c r="V14" s="345">
        <v>396741</v>
      </c>
      <c r="W14" s="983">
        <v>376817</v>
      </c>
      <c r="X14" s="983">
        <v>374058</v>
      </c>
      <c r="Y14" s="358">
        <v>361647</v>
      </c>
      <c r="Z14" s="322"/>
      <c r="AA14" s="285"/>
    </row>
    <row r="15" spans="1:27" ht="12.75" customHeight="1" x14ac:dyDescent="0.2">
      <c r="A15" s="124"/>
      <c r="B15" s="124" t="s">
        <v>43</v>
      </c>
      <c r="C15" s="134">
        <v>-13651</v>
      </c>
      <c r="D15" s="195">
        <v>-0.12120324250415079</v>
      </c>
      <c r="E15" s="99"/>
      <c r="F15" s="263">
        <v>98978</v>
      </c>
      <c r="G15" s="307">
        <v>67426</v>
      </c>
      <c r="H15" s="341">
        <v>67521</v>
      </c>
      <c r="I15" s="307">
        <v>95514</v>
      </c>
      <c r="J15" s="307">
        <v>112629</v>
      </c>
      <c r="K15" s="307">
        <v>33356</v>
      </c>
      <c r="L15" s="341">
        <v>40696</v>
      </c>
      <c r="M15" s="307">
        <v>71595</v>
      </c>
      <c r="N15" s="307">
        <v>46508</v>
      </c>
      <c r="O15" s="345"/>
      <c r="P15" s="342">
        <v>233925</v>
      </c>
      <c r="Q15" s="342">
        <v>186681</v>
      </c>
      <c r="R15" s="342">
        <v>47244</v>
      </c>
      <c r="S15" s="1051">
        <v>0.25307342471917332</v>
      </c>
      <c r="T15" s="343"/>
      <c r="U15" s="345">
        <v>282195</v>
      </c>
      <c r="V15" s="345">
        <v>196129</v>
      </c>
      <c r="W15" s="983">
        <v>132029</v>
      </c>
      <c r="X15" s="983">
        <v>236551</v>
      </c>
      <c r="Y15" s="358">
        <v>219718</v>
      </c>
      <c r="Z15" s="322"/>
      <c r="AA15" s="285"/>
    </row>
    <row r="16" spans="1:27" ht="12.75" customHeight="1" x14ac:dyDescent="0.2">
      <c r="A16" s="124"/>
      <c r="B16" s="124" t="s">
        <v>98</v>
      </c>
      <c r="C16" s="134">
        <v>8741</v>
      </c>
      <c r="D16" s="195">
        <v>0.27352379760302908</v>
      </c>
      <c r="E16" s="99"/>
      <c r="F16" s="263">
        <v>40698</v>
      </c>
      <c r="G16" s="307">
        <v>44396</v>
      </c>
      <c r="H16" s="341">
        <v>24914</v>
      </c>
      <c r="I16" s="307">
        <v>40930</v>
      </c>
      <c r="J16" s="307">
        <v>31957</v>
      </c>
      <c r="K16" s="307">
        <v>30589</v>
      </c>
      <c r="L16" s="341">
        <v>18896</v>
      </c>
      <c r="M16" s="307">
        <v>52474</v>
      </c>
      <c r="N16" s="307">
        <v>17127</v>
      </c>
      <c r="O16" s="358"/>
      <c r="P16" s="342">
        <v>110008</v>
      </c>
      <c r="Q16" s="342">
        <v>81442</v>
      </c>
      <c r="R16" s="361">
        <v>28566</v>
      </c>
      <c r="S16" s="1051">
        <v>0.35075268289089168</v>
      </c>
      <c r="T16" s="363"/>
      <c r="U16" s="358">
        <v>122372</v>
      </c>
      <c r="V16" s="358">
        <v>130749</v>
      </c>
      <c r="W16" s="983">
        <v>160180</v>
      </c>
      <c r="X16" s="983">
        <v>153302</v>
      </c>
      <c r="Y16" s="358">
        <v>140834</v>
      </c>
      <c r="Z16" s="322"/>
      <c r="AA16" s="285"/>
    </row>
    <row r="17" spans="1:27" ht="12.75" customHeight="1" x14ac:dyDescent="0.2">
      <c r="A17" s="124"/>
      <c r="B17" s="124" t="s">
        <v>44</v>
      </c>
      <c r="C17" s="134">
        <v>1638</v>
      </c>
      <c r="D17" s="195">
        <v>5.6215251561534764E-2</v>
      </c>
      <c r="E17" s="99"/>
      <c r="F17" s="263">
        <v>30776</v>
      </c>
      <c r="G17" s="307">
        <v>28949</v>
      </c>
      <c r="H17" s="341">
        <v>30908</v>
      </c>
      <c r="I17" s="307">
        <v>36047</v>
      </c>
      <c r="J17" s="307">
        <v>29138</v>
      </c>
      <c r="K17" s="307">
        <v>22849</v>
      </c>
      <c r="L17" s="341">
        <v>25887</v>
      </c>
      <c r="M17" s="307">
        <v>31066</v>
      </c>
      <c r="N17" s="307">
        <v>33569</v>
      </c>
      <c r="O17" s="358"/>
      <c r="P17" s="342">
        <v>90633</v>
      </c>
      <c r="Q17" s="342">
        <v>77874</v>
      </c>
      <c r="R17" s="361">
        <v>12759</v>
      </c>
      <c r="S17" s="1051">
        <v>0.16384159026119116</v>
      </c>
      <c r="T17" s="363"/>
      <c r="U17" s="358">
        <v>113921</v>
      </c>
      <c r="V17" s="358">
        <v>119040</v>
      </c>
      <c r="W17" s="983">
        <v>85559</v>
      </c>
      <c r="X17" s="983">
        <v>75217</v>
      </c>
      <c r="Y17" s="358">
        <v>91313</v>
      </c>
      <c r="Z17" s="284"/>
      <c r="AA17" s="284"/>
    </row>
    <row r="18" spans="1:27" ht="12.75" customHeight="1" x14ac:dyDescent="0.2">
      <c r="A18" s="124"/>
      <c r="B18" s="124" t="s">
        <v>45</v>
      </c>
      <c r="C18" s="134">
        <v>5842</v>
      </c>
      <c r="D18" s="195">
        <v>0.85147937618422975</v>
      </c>
      <c r="E18" s="99"/>
      <c r="F18" s="263">
        <v>12703</v>
      </c>
      <c r="G18" s="307">
        <v>15326</v>
      </c>
      <c r="H18" s="341">
        <v>9246</v>
      </c>
      <c r="I18" s="307">
        <v>10045</v>
      </c>
      <c r="J18" s="307">
        <v>6861</v>
      </c>
      <c r="K18" s="307">
        <v>5793</v>
      </c>
      <c r="L18" s="341">
        <v>5176</v>
      </c>
      <c r="M18" s="307">
        <v>5217</v>
      </c>
      <c r="N18" s="307">
        <v>4017</v>
      </c>
      <c r="O18" s="358"/>
      <c r="P18" s="342">
        <v>37275</v>
      </c>
      <c r="Q18" s="342">
        <v>17830</v>
      </c>
      <c r="R18" s="361">
        <v>19445</v>
      </c>
      <c r="S18" s="213">
        <v>1.0905776780706675</v>
      </c>
      <c r="T18" s="363"/>
      <c r="U18" s="358">
        <v>27875</v>
      </c>
      <c r="V18" s="358">
        <v>16847</v>
      </c>
      <c r="W18" s="983">
        <v>16830</v>
      </c>
      <c r="X18" s="983">
        <v>22212</v>
      </c>
      <c r="Y18" s="358">
        <v>24549</v>
      </c>
      <c r="Z18" s="284"/>
      <c r="AA18" s="284"/>
    </row>
    <row r="19" spans="1:27" ht="12.75" customHeight="1" x14ac:dyDescent="0.2">
      <c r="A19" s="124"/>
      <c r="B19" s="124" t="s">
        <v>46</v>
      </c>
      <c r="C19" s="134">
        <v>2182</v>
      </c>
      <c r="D19" s="195">
        <v>0.69313850063532401</v>
      </c>
      <c r="E19" s="99"/>
      <c r="F19" s="263">
        <v>5330</v>
      </c>
      <c r="G19" s="307">
        <v>4537</v>
      </c>
      <c r="H19" s="341">
        <v>5154</v>
      </c>
      <c r="I19" s="307">
        <v>4396</v>
      </c>
      <c r="J19" s="307">
        <v>3148</v>
      </c>
      <c r="K19" s="307">
        <v>2835</v>
      </c>
      <c r="L19" s="341">
        <v>4198</v>
      </c>
      <c r="M19" s="307">
        <v>5414</v>
      </c>
      <c r="N19" s="307">
        <v>4250</v>
      </c>
      <c r="O19" s="358"/>
      <c r="P19" s="342">
        <v>15021</v>
      </c>
      <c r="Q19" s="342">
        <v>10181</v>
      </c>
      <c r="R19" s="361">
        <v>4840</v>
      </c>
      <c r="S19" s="213">
        <v>0.47539534426873586</v>
      </c>
      <c r="T19" s="363"/>
      <c r="U19" s="358">
        <v>14577</v>
      </c>
      <c r="V19" s="358">
        <v>20040</v>
      </c>
      <c r="W19" s="983">
        <v>16390</v>
      </c>
      <c r="X19" s="983">
        <v>19423</v>
      </c>
      <c r="Y19" s="358">
        <v>17183</v>
      </c>
      <c r="Z19" s="284"/>
      <c r="AA19" s="284"/>
    </row>
    <row r="20" spans="1:27" ht="12.75" customHeight="1" x14ac:dyDescent="0.2">
      <c r="A20" s="126"/>
      <c r="B20" s="124"/>
      <c r="C20" s="290">
        <v>22158</v>
      </c>
      <c r="D20" s="291">
        <v>7.1606310714124127E-2</v>
      </c>
      <c r="E20" s="99"/>
      <c r="F20" s="400">
        <v>331600</v>
      </c>
      <c r="G20" s="444">
        <v>300036</v>
      </c>
      <c r="H20" s="449">
        <v>274123</v>
      </c>
      <c r="I20" s="444">
        <v>322080</v>
      </c>
      <c r="J20" s="444">
        <v>309442</v>
      </c>
      <c r="K20" s="444">
        <v>191547</v>
      </c>
      <c r="L20" s="449">
        <v>199808</v>
      </c>
      <c r="M20" s="444">
        <v>271656</v>
      </c>
      <c r="N20" s="444">
        <v>208108</v>
      </c>
      <c r="O20" s="358"/>
      <c r="P20" s="444">
        <v>905759</v>
      </c>
      <c r="Q20" s="444">
        <v>700797</v>
      </c>
      <c r="R20" s="367">
        <v>204962</v>
      </c>
      <c r="S20" s="1052">
        <v>0.29246985931732011</v>
      </c>
      <c r="T20" s="363"/>
      <c r="U20" s="452">
        <v>1022877</v>
      </c>
      <c r="V20" s="452">
        <v>879546</v>
      </c>
      <c r="W20" s="452">
        <v>787805</v>
      </c>
      <c r="X20" s="360">
        <v>880763</v>
      </c>
      <c r="Y20" s="360">
        <v>855244</v>
      </c>
      <c r="Z20" s="284"/>
      <c r="AA20" s="284"/>
    </row>
    <row r="21" spans="1:27" ht="12.75" customHeight="1" x14ac:dyDescent="0.2">
      <c r="A21" s="125" t="s">
        <v>5</v>
      </c>
      <c r="B21" s="124"/>
      <c r="C21" s="134"/>
      <c r="D21" s="195"/>
      <c r="E21" s="99"/>
      <c r="F21" s="263"/>
      <c r="G21" s="307"/>
      <c r="H21" s="341"/>
      <c r="I21" s="307"/>
      <c r="J21" s="307"/>
      <c r="K21" s="307"/>
      <c r="L21" s="341"/>
      <c r="M21" s="307"/>
      <c r="N21" s="307"/>
      <c r="O21" s="358"/>
      <c r="P21" s="361"/>
      <c r="Q21" s="361"/>
      <c r="R21" s="361"/>
      <c r="S21" s="341"/>
      <c r="T21" s="363"/>
      <c r="U21" s="358"/>
      <c r="V21" s="358"/>
      <c r="W21" s="358"/>
      <c r="X21" s="358"/>
      <c r="Y21" s="358"/>
      <c r="Z21" s="322"/>
      <c r="AA21" s="285"/>
    </row>
    <row r="22" spans="1:27" ht="12.75" customHeight="1" x14ac:dyDescent="0.2">
      <c r="A22" s="126"/>
      <c r="B22" s="303" t="s">
        <v>289</v>
      </c>
      <c r="C22" s="134">
        <v>8088</v>
      </c>
      <c r="D22" s="195">
        <v>5.0986251111069088E-2</v>
      </c>
      <c r="E22" s="99"/>
      <c r="F22" s="263">
        <v>166719</v>
      </c>
      <c r="G22" s="307">
        <v>151493</v>
      </c>
      <c r="H22" s="457">
        <v>137746</v>
      </c>
      <c r="I22" s="307">
        <v>160409</v>
      </c>
      <c r="J22" s="307">
        <v>158631</v>
      </c>
      <c r="K22" s="307">
        <v>101270</v>
      </c>
      <c r="L22" s="457">
        <v>106304</v>
      </c>
      <c r="M22" s="307">
        <v>136402</v>
      </c>
      <c r="N22" s="307">
        <v>106941</v>
      </c>
      <c r="O22" s="358"/>
      <c r="P22" s="361">
        <v>455958</v>
      </c>
      <c r="Q22" s="361">
        <v>366205</v>
      </c>
      <c r="R22" s="361">
        <v>89753</v>
      </c>
      <c r="S22" s="195">
        <v>0.24508949905107794</v>
      </c>
      <c r="T22" s="363"/>
      <c r="U22" s="358">
        <v>526614</v>
      </c>
      <c r="V22" s="358">
        <v>454998</v>
      </c>
      <c r="W22" s="983">
        <v>417876</v>
      </c>
      <c r="X22" s="358">
        <v>455480</v>
      </c>
      <c r="Y22" s="358">
        <v>413289</v>
      </c>
      <c r="Z22" s="322"/>
      <c r="AA22" s="285"/>
    </row>
    <row r="23" spans="1:27" ht="12.75" customHeight="1" x14ac:dyDescent="0.2">
      <c r="A23" s="126"/>
      <c r="B23" s="124" t="s">
        <v>47</v>
      </c>
      <c r="C23" s="134">
        <v>2683</v>
      </c>
      <c r="D23" s="195">
        <v>0.10110411877755586</v>
      </c>
      <c r="E23" s="99"/>
      <c r="F23" s="263">
        <v>29220</v>
      </c>
      <c r="G23" s="307">
        <v>27598</v>
      </c>
      <c r="H23" s="341">
        <v>28587</v>
      </c>
      <c r="I23" s="307">
        <v>28631</v>
      </c>
      <c r="J23" s="307">
        <v>26537</v>
      </c>
      <c r="K23" s="307">
        <v>21664</v>
      </c>
      <c r="L23" s="341">
        <v>22407</v>
      </c>
      <c r="M23" s="307">
        <v>22092</v>
      </c>
      <c r="N23" s="307">
        <v>21064</v>
      </c>
      <c r="O23" s="358"/>
      <c r="P23" s="361">
        <v>85405</v>
      </c>
      <c r="Q23" s="361">
        <v>70608</v>
      </c>
      <c r="R23" s="361">
        <v>14797</v>
      </c>
      <c r="S23" s="195">
        <v>0.2095654883299343</v>
      </c>
      <c r="T23" s="363"/>
      <c r="U23" s="358">
        <v>99239</v>
      </c>
      <c r="V23" s="358">
        <v>85698</v>
      </c>
      <c r="W23" s="983">
        <v>92981</v>
      </c>
      <c r="X23" s="983">
        <v>85770</v>
      </c>
      <c r="Y23" s="358">
        <v>91135</v>
      </c>
      <c r="Z23" s="322"/>
      <c r="AA23" s="285"/>
    </row>
    <row r="24" spans="1:27" s="113" customFormat="1" x14ac:dyDescent="0.2">
      <c r="A24" s="126"/>
      <c r="B24" s="124" t="s">
        <v>69</v>
      </c>
      <c r="C24" s="134">
        <v>8054</v>
      </c>
      <c r="D24" s="195">
        <v>0.48750075661279585</v>
      </c>
      <c r="E24" s="99"/>
      <c r="F24" s="263">
        <v>24575</v>
      </c>
      <c r="G24" s="307">
        <v>22462</v>
      </c>
      <c r="H24" s="341">
        <v>18500</v>
      </c>
      <c r="I24" s="307">
        <v>20428</v>
      </c>
      <c r="J24" s="307">
        <v>16521</v>
      </c>
      <c r="K24" s="307">
        <v>14008</v>
      </c>
      <c r="L24" s="341">
        <v>17252</v>
      </c>
      <c r="M24" s="307">
        <v>18563</v>
      </c>
      <c r="N24" s="307">
        <v>16660</v>
      </c>
      <c r="O24" s="358"/>
      <c r="P24" s="361">
        <v>65537</v>
      </c>
      <c r="Q24" s="361">
        <v>47781</v>
      </c>
      <c r="R24" s="361">
        <v>17756</v>
      </c>
      <c r="S24" s="195">
        <v>0.37161214708775453</v>
      </c>
      <c r="T24" s="363"/>
      <c r="U24" s="358">
        <v>68209</v>
      </c>
      <c r="V24" s="358">
        <v>65211</v>
      </c>
      <c r="W24" s="983">
        <v>56998</v>
      </c>
      <c r="X24" s="983">
        <v>52795</v>
      </c>
      <c r="Y24" s="358">
        <v>47872</v>
      </c>
      <c r="Z24" s="127"/>
      <c r="AA24" s="119"/>
    </row>
    <row r="25" spans="1:27" s="113" customFormat="1" x14ac:dyDescent="0.2">
      <c r="A25" s="126"/>
      <c r="B25" s="124" t="s">
        <v>49</v>
      </c>
      <c r="C25" s="134">
        <v>136</v>
      </c>
      <c r="D25" s="195">
        <v>1.2938825991818096E-2</v>
      </c>
      <c r="E25" s="268"/>
      <c r="F25" s="263">
        <v>10647</v>
      </c>
      <c r="G25" s="307">
        <v>10230</v>
      </c>
      <c r="H25" s="341">
        <v>9947</v>
      </c>
      <c r="I25" s="307">
        <v>10138</v>
      </c>
      <c r="J25" s="307">
        <v>10511</v>
      </c>
      <c r="K25" s="307">
        <v>8847</v>
      </c>
      <c r="L25" s="341">
        <v>10109</v>
      </c>
      <c r="M25" s="307">
        <v>10301</v>
      </c>
      <c r="N25" s="307">
        <v>12723</v>
      </c>
      <c r="O25" s="358"/>
      <c r="P25" s="361">
        <v>30824</v>
      </c>
      <c r="Q25" s="361">
        <v>29467</v>
      </c>
      <c r="R25" s="361">
        <v>1357</v>
      </c>
      <c r="S25" s="195">
        <v>4.6051515254352325E-2</v>
      </c>
      <c r="T25" s="363"/>
      <c r="U25" s="358">
        <v>39605</v>
      </c>
      <c r="V25" s="358">
        <v>42286</v>
      </c>
      <c r="W25" s="983">
        <v>40863</v>
      </c>
      <c r="X25" s="983">
        <v>40281</v>
      </c>
      <c r="Y25" s="358">
        <v>38461</v>
      </c>
      <c r="Z25" s="127"/>
      <c r="AA25" s="119"/>
    </row>
    <row r="26" spans="1:27" s="113" customFormat="1" x14ac:dyDescent="0.2">
      <c r="A26" s="126"/>
      <c r="B26" s="295" t="s">
        <v>50</v>
      </c>
      <c r="C26" s="134">
        <v>2017</v>
      </c>
      <c r="D26" s="195">
        <v>0.13854925127077897</v>
      </c>
      <c r="E26" s="99"/>
      <c r="F26" s="263">
        <v>16575</v>
      </c>
      <c r="G26" s="307">
        <v>15015</v>
      </c>
      <c r="H26" s="341">
        <v>15186</v>
      </c>
      <c r="I26" s="307">
        <v>14967</v>
      </c>
      <c r="J26" s="307">
        <v>14558</v>
      </c>
      <c r="K26" s="307">
        <v>14163</v>
      </c>
      <c r="L26" s="341">
        <v>12658</v>
      </c>
      <c r="M26" s="307">
        <v>13279</v>
      </c>
      <c r="N26" s="307">
        <v>12359</v>
      </c>
      <c r="O26" s="358"/>
      <c r="P26" s="361">
        <v>46776</v>
      </c>
      <c r="Q26" s="361">
        <v>41379</v>
      </c>
      <c r="R26" s="361">
        <v>5397</v>
      </c>
      <c r="S26" s="195">
        <v>0.13042847821358661</v>
      </c>
      <c r="T26" s="363"/>
      <c r="U26" s="358">
        <v>56346</v>
      </c>
      <c r="V26" s="358">
        <v>52381</v>
      </c>
      <c r="W26" s="983">
        <v>55975</v>
      </c>
      <c r="X26" s="983">
        <v>51758</v>
      </c>
      <c r="Y26" s="358">
        <v>46065</v>
      </c>
      <c r="Z26" s="127"/>
      <c r="AA26" s="119"/>
    </row>
    <row r="27" spans="1:27" s="113" customFormat="1" x14ac:dyDescent="0.2">
      <c r="A27" s="126"/>
      <c r="B27" s="124" t="s">
        <v>45</v>
      </c>
      <c r="C27" s="134">
        <v>1732</v>
      </c>
      <c r="D27" s="195">
        <v>0.41524814193239029</v>
      </c>
      <c r="E27" s="99"/>
      <c r="F27" s="263">
        <v>5903</v>
      </c>
      <c r="G27" s="307">
        <v>8218</v>
      </c>
      <c r="H27" s="341">
        <v>5594</v>
      </c>
      <c r="I27" s="307">
        <v>6090</v>
      </c>
      <c r="J27" s="307">
        <v>4171</v>
      </c>
      <c r="K27" s="307">
        <v>3731</v>
      </c>
      <c r="L27" s="341">
        <v>4445</v>
      </c>
      <c r="M27" s="307">
        <v>3884</v>
      </c>
      <c r="N27" s="307">
        <v>2834</v>
      </c>
      <c r="O27" s="358"/>
      <c r="P27" s="361">
        <v>19715</v>
      </c>
      <c r="Q27" s="361">
        <v>12347</v>
      </c>
      <c r="R27" s="361">
        <v>7368</v>
      </c>
      <c r="S27" s="195">
        <v>0.59674414837612377</v>
      </c>
      <c r="T27" s="363"/>
      <c r="U27" s="358">
        <v>18437</v>
      </c>
      <c r="V27" s="358">
        <v>12744</v>
      </c>
      <c r="W27" s="983">
        <v>10222</v>
      </c>
      <c r="X27" s="983">
        <v>13424</v>
      </c>
      <c r="Y27" s="358">
        <v>16359</v>
      </c>
      <c r="Z27" s="127"/>
      <c r="AA27" s="119"/>
    </row>
    <row r="28" spans="1:27" s="113" customFormat="1" x14ac:dyDescent="0.2">
      <c r="A28" s="126"/>
      <c r="B28" s="124" t="s">
        <v>51</v>
      </c>
      <c r="C28" s="134">
        <v>3581</v>
      </c>
      <c r="D28" s="195">
        <v>0.15496797645836941</v>
      </c>
      <c r="E28" s="99"/>
      <c r="F28" s="263">
        <v>26689</v>
      </c>
      <c r="G28" s="307">
        <v>21292</v>
      </c>
      <c r="H28" s="341">
        <v>23684</v>
      </c>
      <c r="I28" s="307">
        <v>24106</v>
      </c>
      <c r="J28" s="307">
        <v>23108</v>
      </c>
      <c r="K28" s="307">
        <v>17468</v>
      </c>
      <c r="L28" s="341">
        <v>19300</v>
      </c>
      <c r="M28" s="307">
        <v>19250</v>
      </c>
      <c r="N28" s="307">
        <v>21478</v>
      </c>
      <c r="O28" s="358"/>
      <c r="P28" s="361">
        <v>71665</v>
      </c>
      <c r="Q28" s="361">
        <v>59876</v>
      </c>
      <c r="R28" s="361">
        <v>11789</v>
      </c>
      <c r="S28" s="195">
        <v>0.19689023982897988</v>
      </c>
      <c r="T28" s="363"/>
      <c r="U28" s="358">
        <v>83982</v>
      </c>
      <c r="V28" s="358">
        <v>79011</v>
      </c>
      <c r="W28" s="983">
        <v>87004</v>
      </c>
      <c r="X28" s="983">
        <v>94688</v>
      </c>
      <c r="Y28" s="358">
        <v>83834</v>
      </c>
      <c r="Z28" s="127"/>
      <c r="AA28" s="119"/>
    </row>
    <row r="29" spans="1:27" s="113" customFormat="1" x14ac:dyDescent="0.2">
      <c r="A29" s="126"/>
      <c r="B29" s="124" t="s">
        <v>52</v>
      </c>
      <c r="C29" s="134">
        <v>-1241</v>
      </c>
      <c r="D29" s="195">
        <v>-0.17943898207056103</v>
      </c>
      <c r="E29" s="99"/>
      <c r="F29" s="263">
        <v>5675</v>
      </c>
      <c r="G29" s="307">
        <v>6198</v>
      </c>
      <c r="H29" s="341">
        <v>6638</v>
      </c>
      <c r="I29" s="307">
        <v>6949</v>
      </c>
      <c r="J29" s="307">
        <v>6916</v>
      </c>
      <c r="K29" s="307">
        <v>5148</v>
      </c>
      <c r="L29" s="341">
        <v>4994</v>
      </c>
      <c r="M29" s="307">
        <v>5105</v>
      </c>
      <c r="N29" s="307">
        <v>5454</v>
      </c>
      <c r="O29" s="358"/>
      <c r="P29" s="361">
        <v>18511</v>
      </c>
      <c r="Q29" s="361">
        <v>17058</v>
      </c>
      <c r="R29" s="361">
        <v>1453</v>
      </c>
      <c r="S29" s="195">
        <v>8.5179974205651307E-2</v>
      </c>
      <c r="T29" s="363"/>
      <c r="U29" s="358">
        <v>24007</v>
      </c>
      <c r="V29" s="358">
        <v>21124</v>
      </c>
      <c r="W29" s="983">
        <v>25339</v>
      </c>
      <c r="X29" s="983">
        <v>28428</v>
      </c>
      <c r="Y29" s="358">
        <v>26786</v>
      </c>
      <c r="Z29" s="127"/>
      <c r="AA29" s="119"/>
    </row>
    <row r="30" spans="1:27" x14ac:dyDescent="0.2">
      <c r="A30" s="124"/>
      <c r="B30" s="124" t="s">
        <v>53</v>
      </c>
      <c r="C30" s="134">
        <v>3149</v>
      </c>
      <c r="D30" s="195">
        <v>2.0826719576719577</v>
      </c>
      <c r="E30" s="99"/>
      <c r="F30" s="263">
        <v>4661</v>
      </c>
      <c r="G30" s="307">
        <v>4053</v>
      </c>
      <c r="H30" s="341">
        <v>3859</v>
      </c>
      <c r="I30" s="307">
        <v>3187</v>
      </c>
      <c r="J30" s="307">
        <v>1512</v>
      </c>
      <c r="K30" s="307">
        <v>1486</v>
      </c>
      <c r="L30" s="341">
        <v>1479</v>
      </c>
      <c r="M30" s="307">
        <v>5375</v>
      </c>
      <c r="N30" s="307">
        <v>2884</v>
      </c>
      <c r="O30" s="358"/>
      <c r="P30" s="361">
        <v>12573</v>
      </c>
      <c r="Q30" s="361">
        <v>4477</v>
      </c>
      <c r="R30" s="361">
        <v>8096</v>
      </c>
      <c r="S30" s="195">
        <v>1.8083538083538084</v>
      </c>
      <c r="T30" s="363"/>
      <c r="U30" s="358">
        <v>7664</v>
      </c>
      <c r="V30" s="358">
        <v>12209</v>
      </c>
      <c r="W30" s="983">
        <v>26129</v>
      </c>
      <c r="X30" s="983">
        <v>24448</v>
      </c>
      <c r="Y30" s="358">
        <v>21369</v>
      </c>
      <c r="Z30" s="322"/>
      <c r="AA30" s="285"/>
    </row>
    <row r="31" spans="1:27" x14ac:dyDescent="0.2">
      <c r="A31" s="124"/>
      <c r="B31" s="124" t="s">
        <v>87</v>
      </c>
      <c r="C31" s="299">
        <v>0</v>
      </c>
      <c r="D31" s="457">
        <v>0</v>
      </c>
      <c r="E31" s="99"/>
      <c r="F31" s="263">
        <v>0</v>
      </c>
      <c r="G31" s="307">
        <v>0</v>
      </c>
      <c r="H31" s="341">
        <v>1316</v>
      </c>
      <c r="I31" s="361">
        <v>939</v>
      </c>
      <c r="J31" s="361">
        <v>0</v>
      </c>
      <c r="K31" s="307">
        <v>6256</v>
      </c>
      <c r="L31" s="341">
        <v>448</v>
      </c>
      <c r="M31" s="361">
        <v>0</v>
      </c>
      <c r="N31" s="361">
        <v>0</v>
      </c>
      <c r="O31" s="358"/>
      <c r="P31" s="361">
        <v>1316</v>
      </c>
      <c r="Q31" s="361">
        <v>6704</v>
      </c>
      <c r="R31" s="361">
        <v>-5388</v>
      </c>
      <c r="S31" s="195">
        <v>-0.80369928400954649</v>
      </c>
      <c r="T31" s="363"/>
      <c r="U31" s="459">
        <v>7643</v>
      </c>
      <c r="V31" s="704">
        <v>0</v>
      </c>
      <c r="W31" s="983">
        <v>17352</v>
      </c>
      <c r="X31" s="358">
        <v>24813</v>
      </c>
      <c r="Y31" s="358">
        <v>5486</v>
      </c>
      <c r="Z31" s="322"/>
      <c r="AA31" s="285"/>
    </row>
    <row r="32" spans="1:27" x14ac:dyDescent="0.2">
      <c r="A32" s="124"/>
      <c r="B32" s="124" t="s">
        <v>91</v>
      </c>
      <c r="C32" s="299">
        <v>170</v>
      </c>
      <c r="D32" s="457">
        <v>3.8955087076076991E-2</v>
      </c>
      <c r="E32" s="99"/>
      <c r="F32" s="263">
        <v>170</v>
      </c>
      <c r="G32" s="307">
        <v>0</v>
      </c>
      <c r="H32" s="341">
        <v>1173</v>
      </c>
      <c r="I32" s="361">
        <v>184</v>
      </c>
      <c r="J32" s="361">
        <v>0</v>
      </c>
      <c r="K32" s="307">
        <v>4364</v>
      </c>
      <c r="L32" s="341">
        <v>2184</v>
      </c>
      <c r="M32" s="361">
        <v>0</v>
      </c>
      <c r="N32" s="361">
        <v>0</v>
      </c>
      <c r="O32" s="358"/>
      <c r="P32" s="361">
        <v>1343</v>
      </c>
      <c r="Q32" s="361">
        <v>6548</v>
      </c>
      <c r="R32" s="361">
        <v>-5205</v>
      </c>
      <c r="S32" s="195">
        <v>-0.79489920586438612</v>
      </c>
      <c r="T32" s="363"/>
      <c r="U32" s="459">
        <v>6732</v>
      </c>
      <c r="V32" s="704">
        <v>0</v>
      </c>
      <c r="W32" s="983">
        <v>0</v>
      </c>
      <c r="X32" s="358">
        <v>0</v>
      </c>
      <c r="Y32" s="358">
        <v>0</v>
      </c>
      <c r="Z32" s="322"/>
      <c r="AA32" s="285"/>
    </row>
    <row r="33" spans="1:27" ht="13.5" x14ac:dyDescent="0.2">
      <c r="A33" s="124"/>
      <c r="B33" s="303" t="s">
        <v>290</v>
      </c>
      <c r="C33" s="299">
        <v>0</v>
      </c>
      <c r="D33" s="457">
        <v>0</v>
      </c>
      <c r="E33" s="99"/>
      <c r="F33" s="263">
        <v>0</v>
      </c>
      <c r="G33" s="307">
        <v>0</v>
      </c>
      <c r="H33" s="341">
        <v>0</v>
      </c>
      <c r="I33" s="361">
        <v>48355</v>
      </c>
      <c r="J33" s="361">
        <v>0</v>
      </c>
      <c r="K33" s="307">
        <v>0</v>
      </c>
      <c r="L33" s="341">
        <v>0</v>
      </c>
      <c r="M33" s="361">
        <v>0</v>
      </c>
      <c r="N33" s="361">
        <v>0</v>
      </c>
      <c r="O33" s="358"/>
      <c r="P33" s="361">
        <v>0</v>
      </c>
      <c r="Q33" s="361">
        <v>0</v>
      </c>
      <c r="R33" s="361">
        <v>0</v>
      </c>
      <c r="S33" s="195">
        <v>0</v>
      </c>
      <c r="T33" s="363"/>
      <c r="U33" s="459">
        <v>48355</v>
      </c>
      <c r="V33" s="704"/>
      <c r="W33" s="983"/>
      <c r="X33" s="358"/>
      <c r="Y33" s="358"/>
      <c r="Z33" s="322"/>
      <c r="AA33" s="285"/>
    </row>
    <row r="34" spans="1:27" x14ac:dyDescent="0.2">
      <c r="A34" s="124"/>
      <c r="B34" s="124" t="s">
        <v>179</v>
      </c>
      <c r="C34" s="299">
        <v>0</v>
      </c>
      <c r="D34" s="457">
        <v>0</v>
      </c>
      <c r="E34" s="99"/>
      <c r="F34" s="270">
        <v>0</v>
      </c>
      <c r="G34" s="361">
        <v>0</v>
      </c>
      <c r="H34" s="341">
        <v>0</v>
      </c>
      <c r="I34" s="361">
        <v>0</v>
      </c>
      <c r="J34" s="361">
        <v>0</v>
      </c>
      <c r="K34" s="361">
        <v>0</v>
      </c>
      <c r="L34" s="341">
        <v>0</v>
      </c>
      <c r="M34" s="361">
        <v>0</v>
      </c>
      <c r="N34" s="361">
        <v>0</v>
      </c>
      <c r="O34" s="358"/>
      <c r="P34" s="361">
        <v>0</v>
      </c>
      <c r="Q34" s="361">
        <v>0</v>
      </c>
      <c r="R34" s="361">
        <v>0</v>
      </c>
      <c r="S34" s="195">
        <v>0</v>
      </c>
      <c r="T34" s="363"/>
      <c r="U34" s="459">
        <v>0</v>
      </c>
      <c r="V34" s="704">
        <v>0</v>
      </c>
      <c r="W34" s="983">
        <v>321037</v>
      </c>
      <c r="X34" s="358">
        <v>14535</v>
      </c>
      <c r="Y34" s="358">
        <v>0</v>
      </c>
      <c r="Z34" s="322"/>
      <c r="AA34" s="285"/>
    </row>
    <row r="35" spans="1:27" x14ac:dyDescent="0.2">
      <c r="A35" s="124"/>
      <c r="B35" s="124" t="s">
        <v>258</v>
      </c>
      <c r="C35" s="299">
        <v>0</v>
      </c>
      <c r="D35" s="457">
        <v>0</v>
      </c>
      <c r="E35" s="99"/>
      <c r="F35" s="270">
        <v>0</v>
      </c>
      <c r="G35" s="361">
        <v>13500</v>
      </c>
      <c r="H35" s="341">
        <v>0</v>
      </c>
      <c r="I35" s="361">
        <v>0</v>
      </c>
      <c r="J35" s="361">
        <v>0</v>
      </c>
      <c r="K35" s="361">
        <v>0</v>
      </c>
      <c r="L35" s="341">
        <v>0</v>
      </c>
      <c r="M35" s="361">
        <v>0</v>
      </c>
      <c r="N35" s="361">
        <v>0</v>
      </c>
      <c r="O35" s="358"/>
      <c r="P35" s="361">
        <v>13500</v>
      </c>
      <c r="Q35" s="361">
        <v>0</v>
      </c>
      <c r="R35" s="361">
        <v>13500</v>
      </c>
      <c r="S35" s="195" t="s">
        <v>25</v>
      </c>
      <c r="T35" s="363"/>
      <c r="U35" s="459">
        <v>0</v>
      </c>
      <c r="V35" s="704">
        <v>0</v>
      </c>
      <c r="W35" s="983">
        <v>0</v>
      </c>
      <c r="X35" s="358">
        <v>0</v>
      </c>
      <c r="Y35" s="358">
        <v>0</v>
      </c>
      <c r="Z35" s="322"/>
      <c r="AA35" s="285"/>
    </row>
    <row r="36" spans="1:27" x14ac:dyDescent="0.2">
      <c r="A36" s="124"/>
      <c r="B36" s="124" t="s">
        <v>226</v>
      </c>
      <c r="C36" s="134">
        <v>63</v>
      </c>
      <c r="D36" s="195">
        <v>0.67021276595744683</v>
      </c>
      <c r="E36" s="99"/>
      <c r="F36" s="270">
        <v>157</v>
      </c>
      <c r="G36" s="361">
        <v>247</v>
      </c>
      <c r="H36" s="341">
        <v>11</v>
      </c>
      <c r="I36" s="361">
        <v>-4</v>
      </c>
      <c r="J36" s="361">
        <v>94</v>
      </c>
      <c r="K36" s="361">
        <v>208</v>
      </c>
      <c r="L36" s="341">
        <v>0</v>
      </c>
      <c r="M36" s="361">
        <v>0</v>
      </c>
      <c r="N36" s="361">
        <v>0</v>
      </c>
      <c r="O36" s="358"/>
      <c r="P36" s="361">
        <v>415</v>
      </c>
      <c r="Q36" s="361">
        <v>302</v>
      </c>
      <c r="R36" s="361">
        <v>113</v>
      </c>
      <c r="S36" s="195">
        <v>0.3741721854304636</v>
      </c>
      <c r="T36" s="363"/>
      <c r="U36" s="459">
        <v>298</v>
      </c>
      <c r="V36" s="704">
        <v>0</v>
      </c>
      <c r="W36" s="983">
        <v>0</v>
      </c>
      <c r="X36" s="358">
        <v>0</v>
      </c>
      <c r="Y36" s="358">
        <v>0</v>
      </c>
      <c r="Z36" s="322"/>
      <c r="AA36" s="285"/>
    </row>
    <row r="37" spans="1:27" x14ac:dyDescent="0.2">
      <c r="A37" s="126"/>
      <c r="B37" s="124"/>
      <c r="C37" s="296">
        <v>28432</v>
      </c>
      <c r="D37" s="291">
        <v>0.10828804192581477</v>
      </c>
      <c r="E37" s="99"/>
      <c r="F37" s="272">
        <v>290991</v>
      </c>
      <c r="G37" s="367">
        <v>280306</v>
      </c>
      <c r="H37" s="368">
        <v>252241</v>
      </c>
      <c r="I37" s="367">
        <v>324379</v>
      </c>
      <c r="J37" s="367">
        <v>262559</v>
      </c>
      <c r="K37" s="367">
        <v>198613</v>
      </c>
      <c r="L37" s="368">
        <v>201580</v>
      </c>
      <c r="M37" s="367">
        <v>234251</v>
      </c>
      <c r="N37" s="367">
        <v>202397</v>
      </c>
      <c r="O37" s="358"/>
      <c r="P37" s="367">
        <v>823538</v>
      </c>
      <c r="Q37" s="367">
        <v>662752</v>
      </c>
      <c r="R37" s="367">
        <v>160786</v>
      </c>
      <c r="S37" s="291">
        <v>0.24260356815218967</v>
      </c>
      <c r="T37" s="363"/>
      <c r="U37" s="360">
        <v>987131</v>
      </c>
      <c r="V37" s="360">
        <v>825662</v>
      </c>
      <c r="W37" s="360">
        <v>1151776</v>
      </c>
      <c r="X37" s="360">
        <v>886420</v>
      </c>
      <c r="Y37" s="360">
        <v>790656</v>
      </c>
      <c r="Z37" s="322"/>
      <c r="AA37" s="285"/>
    </row>
    <row r="38" spans="1:27" ht="9" customHeight="1" x14ac:dyDescent="0.2">
      <c r="A38" s="126"/>
      <c r="B38" s="124"/>
      <c r="C38" s="297"/>
      <c r="D38" s="195"/>
      <c r="E38" s="99"/>
      <c r="F38" s="263"/>
      <c r="G38" s="307"/>
      <c r="H38" s="457"/>
      <c r="I38" s="307"/>
      <c r="J38" s="307"/>
      <c r="K38" s="307"/>
      <c r="L38" s="457"/>
      <c r="M38" s="307"/>
      <c r="N38" s="307"/>
      <c r="O38" s="358"/>
      <c r="P38" s="307"/>
      <c r="Q38" s="307"/>
      <c r="R38" s="361"/>
      <c r="S38" s="195"/>
      <c r="T38" s="363"/>
      <c r="U38" s="459"/>
      <c r="V38" s="459"/>
      <c r="W38" s="358"/>
      <c r="X38" s="358"/>
      <c r="Y38" s="358"/>
      <c r="Z38" s="322"/>
      <c r="AA38" s="285"/>
    </row>
    <row r="39" spans="1:27" s="900" customFormat="1" ht="12.75" customHeight="1" x14ac:dyDescent="0.2">
      <c r="A39" s="298" t="s">
        <v>54</v>
      </c>
      <c r="B39" s="125"/>
      <c r="C39" s="299">
        <v>-6274</v>
      </c>
      <c r="D39" s="195">
        <v>-0.13382249429430709</v>
      </c>
      <c r="E39" s="99"/>
      <c r="F39" s="270">
        <v>40609</v>
      </c>
      <c r="G39" s="361">
        <v>19730</v>
      </c>
      <c r="H39" s="341">
        <v>21882</v>
      </c>
      <c r="I39" s="361">
        <v>-2299</v>
      </c>
      <c r="J39" s="361">
        <v>46883</v>
      </c>
      <c r="K39" s="361">
        <v>-7066</v>
      </c>
      <c r="L39" s="341">
        <v>-1772</v>
      </c>
      <c r="M39" s="361">
        <v>37405</v>
      </c>
      <c r="N39" s="361">
        <v>5711</v>
      </c>
      <c r="O39" s="358"/>
      <c r="P39" s="361">
        <v>82221</v>
      </c>
      <c r="Q39" s="361">
        <v>38045</v>
      </c>
      <c r="R39" s="342">
        <v>44176</v>
      </c>
      <c r="S39" s="195">
        <v>1.1611512682349849</v>
      </c>
      <c r="T39" s="343"/>
      <c r="U39" s="358">
        <v>35746</v>
      </c>
      <c r="V39" s="358">
        <v>53884</v>
      </c>
      <c r="W39" s="358">
        <v>-363971</v>
      </c>
      <c r="X39" s="358">
        <v>-5657</v>
      </c>
      <c r="Y39" s="358">
        <v>64588</v>
      </c>
      <c r="Z39" s="904"/>
      <c r="AA39" s="784"/>
    </row>
    <row r="40" spans="1:27" ht="9" customHeight="1" x14ac:dyDescent="0.2">
      <c r="A40" s="126"/>
      <c r="B40" s="124"/>
      <c r="C40" s="299"/>
      <c r="D40" s="195"/>
      <c r="E40" s="99"/>
      <c r="F40" s="263"/>
      <c r="G40" s="307"/>
      <c r="H40" s="341"/>
      <c r="I40" s="307"/>
      <c r="J40" s="307"/>
      <c r="K40" s="307"/>
      <c r="L40" s="341"/>
      <c r="M40" s="307"/>
      <c r="N40" s="307"/>
      <c r="O40" s="358"/>
      <c r="P40" s="307"/>
      <c r="Q40" s="307"/>
      <c r="R40" s="342"/>
      <c r="S40" s="195"/>
      <c r="T40" s="343"/>
      <c r="U40" s="459">
        <v>0</v>
      </c>
      <c r="V40" s="459">
        <v>0</v>
      </c>
      <c r="W40" s="459"/>
      <c r="X40" s="345"/>
      <c r="Y40" s="345"/>
      <c r="Z40" s="322"/>
      <c r="AA40" s="285"/>
    </row>
    <row r="41" spans="1:27" ht="12.75" customHeight="1" x14ac:dyDescent="0.2">
      <c r="A41" s="294"/>
      <c r="B41" s="294" t="s">
        <v>6</v>
      </c>
      <c r="C41" s="299">
        <v>-2134</v>
      </c>
      <c r="D41" s="195">
        <v>-0.20748663101604278</v>
      </c>
      <c r="E41" s="99"/>
      <c r="F41" s="263">
        <v>8151</v>
      </c>
      <c r="G41" s="307">
        <v>6603</v>
      </c>
      <c r="H41" s="341">
        <v>3233</v>
      </c>
      <c r="I41" s="307">
        <v>7404</v>
      </c>
      <c r="J41" s="307">
        <v>10285</v>
      </c>
      <c r="K41" s="307">
        <v>192</v>
      </c>
      <c r="L41" s="341">
        <v>788</v>
      </c>
      <c r="M41" s="307">
        <v>6418</v>
      </c>
      <c r="N41" s="307">
        <v>1167</v>
      </c>
      <c r="O41" s="358"/>
      <c r="P41" s="361">
        <v>17987</v>
      </c>
      <c r="Q41" s="342">
        <v>11265</v>
      </c>
      <c r="R41" s="342">
        <v>6722</v>
      </c>
      <c r="S41" s="195">
        <v>0.59671549045716821</v>
      </c>
      <c r="T41" s="343"/>
      <c r="U41" s="358">
        <v>18669</v>
      </c>
      <c r="V41" s="358">
        <v>10698</v>
      </c>
      <c r="W41" s="983">
        <v>-5404</v>
      </c>
      <c r="X41" s="358">
        <v>5661</v>
      </c>
      <c r="Y41" s="358">
        <v>12531</v>
      </c>
      <c r="Z41" s="322"/>
      <c r="AA41" s="285"/>
    </row>
    <row r="42" spans="1:27" ht="9" customHeight="1" x14ac:dyDescent="0.2">
      <c r="A42" s="294"/>
      <c r="B42" s="294"/>
      <c r="C42" s="299"/>
      <c r="D42" s="195"/>
      <c r="E42" s="99"/>
      <c r="F42" s="263"/>
      <c r="G42" s="307"/>
      <c r="H42" s="341"/>
      <c r="I42" s="307"/>
      <c r="J42" s="307"/>
      <c r="K42" s="307"/>
      <c r="L42" s="341"/>
      <c r="M42" s="307"/>
      <c r="N42" s="307"/>
      <c r="O42" s="358"/>
      <c r="P42" s="346"/>
      <c r="Q42" s="307"/>
      <c r="R42" s="342"/>
      <c r="S42" s="195"/>
      <c r="T42" s="343"/>
      <c r="U42" s="497">
        <v>0</v>
      </c>
      <c r="V42" s="497"/>
      <c r="W42" s="497"/>
      <c r="X42" s="358"/>
      <c r="Y42" s="358"/>
      <c r="Z42" s="322"/>
      <c r="AA42" s="285"/>
    </row>
    <row r="43" spans="1:27" ht="14.25" customHeight="1" x14ac:dyDescent="0.2">
      <c r="A43" s="298" t="s">
        <v>55</v>
      </c>
      <c r="B43" s="294"/>
      <c r="C43" s="296">
        <v>-4140</v>
      </c>
      <c r="D43" s="291">
        <v>-0.11312093557024974</v>
      </c>
      <c r="E43" s="99"/>
      <c r="F43" s="272">
        <v>32458</v>
      </c>
      <c r="G43" s="367">
        <v>13127</v>
      </c>
      <c r="H43" s="368">
        <v>18649</v>
      </c>
      <c r="I43" s="367">
        <v>-9703</v>
      </c>
      <c r="J43" s="367">
        <v>36598</v>
      </c>
      <c r="K43" s="367">
        <v>-7258</v>
      </c>
      <c r="L43" s="368">
        <v>-2560</v>
      </c>
      <c r="M43" s="367">
        <v>30987</v>
      </c>
      <c r="N43" s="367">
        <v>4544</v>
      </c>
      <c r="O43" s="358"/>
      <c r="P43" s="367">
        <v>64234</v>
      </c>
      <c r="Q43" s="367">
        <v>26780</v>
      </c>
      <c r="R43" s="372">
        <v>37454</v>
      </c>
      <c r="S43" s="1054">
        <v>1.3985810306198656</v>
      </c>
      <c r="T43" s="343"/>
      <c r="U43" s="360">
        <v>17077</v>
      </c>
      <c r="V43" s="360">
        <v>43186</v>
      </c>
      <c r="W43" s="360">
        <v>-358567</v>
      </c>
      <c r="X43" s="360">
        <v>-11318</v>
      </c>
      <c r="Y43" s="360">
        <v>52057</v>
      </c>
      <c r="Z43" s="322"/>
      <c r="AA43" s="285"/>
    </row>
    <row r="44" spans="1:27" ht="9" customHeight="1" x14ac:dyDescent="0.2">
      <c r="A44" s="298"/>
      <c r="B44" s="294"/>
      <c r="C44" s="299"/>
      <c r="D44" s="195"/>
      <c r="E44" s="99"/>
      <c r="F44" s="270"/>
      <c r="G44" s="361"/>
      <c r="H44" s="341"/>
      <c r="I44" s="361"/>
      <c r="J44" s="361"/>
      <c r="K44" s="361"/>
      <c r="L44" s="341"/>
      <c r="M44" s="361"/>
      <c r="N44" s="361"/>
      <c r="O44" s="358"/>
      <c r="P44" s="361"/>
      <c r="Q44" s="361"/>
      <c r="R44" s="342"/>
      <c r="S44" s="1053"/>
      <c r="T44" s="343"/>
      <c r="U44" s="358"/>
      <c r="V44" s="358"/>
      <c r="W44" s="358"/>
      <c r="X44" s="358"/>
      <c r="Y44" s="358"/>
      <c r="Z44" s="322"/>
      <c r="AA44" s="285"/>
    </row>
    <row r="45" spans="1:27" ht="14.25" customHeight="1" x14ac:dyDescent="0.2">
      <c r="A45" s="298"/>
      <c r="B45" s="294" t="s">
        <v>291</v>
      </c>
      <c r="C45" s="299">
        <v>-2165</v>
      </c>
      <c r="D45" s="195">
        <v>-0.99953831948291783</v>
      </c>
      <c r="E45" s="99"/>
      <c r="F45" s="263">
        <v>1</v>
      </c>
      <c r="G45" s="361">
        <v>225</v>
      </c>
      <c r="H45" s="341">
        <v>1033</v>
      </c>
      <c r="I45" s="361">
        <v>1958</v>
      </c>
      <c r="J45" s="361">
        <v>2166</v>
      </c>
      <c r="K45" s="361">
        <v>227</v>
      </c>
      <c r="L45" s="341">
        <v>-298</v>
      </c>
      <c r="M45" s="361">
        <v>2101</v>
      </c>
      <c r="N45" s="361">
        <v>789</v>
      </c>
      <c r="O45" s="358"/>
      <c r="P45" s="361">
        <v>1259</v>
      </c>
      <c r="Q45" s="342">
        <v>2095</v>
      </c>
      <c r="R45" s="342">
        <v>-836</v>
      </c>
      <c r="S45" s="195">
        <v>-0.3990453460620525</v>
      </c>
      <c r="T45" s="343"/>
      <c r="U45" s="358">
        <v>4053</v>
      </c>
      <c r="V45" s="358">
        <v>5083</v>
      </c>
      <c r="W45" s="983">
        <v>-96</v>
      </c>
      <c r="X45" s="358">
        <v>1866</v>
      </c>
      <c r="Y45" s="358">
        <v>644</v>
      </c>
      <c r="Z45" s="322"/>
      <c r="AA45" s="285"/>
    </row>
    <row r="46" spans="1:27" ht="9" customHeight="1" x14ac:dyDescent="0.2">
      <c r="A46" s="298"/>
      <c r="B46" s="300"/>
      <c r="C46" s="299"/>
      <c r="D46" s="195"/>
      <c r="E46" s="99"/>
      <c r="F46" s="270"/>
      <c r="G46" s="361"/>
      <c r="H46" s="341"/>
      <c r="I46" s="361"/>
      <c r="J46" s="361"/>
      <c r="K46" s="361"/>
      <c r="L46" s="341"/>
      <c r="M46" s="361"/>
      <c r="N46" s="361"/>
      <c r="O46" s="358"/>
      <c r="P46" s="361"/>
      <c r="Q46" s="361"/>
      <c r="R46" s="342"/>
      <c r="S46" s="1053"/>
      <c r="T46" s="343"/>
      <c r="U46" s="358"/>
      <c r="V46" s="358"/>
      <c r="W46" s="358"/>
      <c r="X46" s="358"/>
      <c r="Y46" s="358"/>
      <c r="Z46" s="322"/>
      <c r="AA46" s="285"/>
    </row>
    <row r="47" spans="1:27" ht="14.25" customHeight="1" x14ac:dyDescent="0.2">
      <c r="A47" s="298" t="s">
        <v>153</v>
      </c>
      <c r="B47" s="294"/>
      <c r="C47" s="296">
        <v>-1975</v>
      </c>
      <c r="D47" s="291">
        <v>-5.7359433085501857E-2</v>
      </c>
      <c r="E47" s="99"/>
      <c r="F47" s="272">
        <v>32457</v>
      </c>
      <c r="G47" s="367">
        <v>12902</v>
      </c>
      <c r="H47" s="368">
        <v>17616</v>
      </c>
      <c r="I47" s="367">
        <v>-11661</v>
      </c>
      <c r="J47" s="367">
        <v>34432</v>
      </c>
      <c r="K47" s="367">
        <v>-7485</v>
      </c>
      <c r="L47" s="368">
        <v>-2262</v>
      </c>
      <c r="M47" s="367">
        <v>28886</v>
      </c>
      <c r="N47" s="367">
        <v>3755</v>
      </c>
      <c r="O47" s="358"/>
      <c r="P47" s="367">
        <v>62975</v>
      </c>
      <c r="Q47" s="367">
        <v>24685</v>
      </c>
      <c r="R47" s="372">
        <v>38290</v>
      </c>
      <c r="S47" s="1054">
        <v>1.5511444196880697</v>
      </c>
      <c r="T47" s="343"/>
      <c r="U47" s="360">
        <v>13024</v>
      </c>
      <c r="V47" s="360">
        <v>38103</v>
      </c>
      <c r="W47" s="360">
        <v>-358471</v>
      </c>
      <c r="X47" s="360">
        <v>-13184</v>
      </c>
      <c r="Y47" s="360">
        <v>51413</v>
      </c>
      <c r="Z47" s="322"/>
      <c r="AA47" s="285"/>
    </row>
    <row r="48" spans="1:27" ht="12" customHeight="1" x14ac:dyDescent="0.2">
      <c r="A48" s="126"/>
      <c r="B48" s="124"/>
      <c r="C48" s="299"/>
      <c r="D48" s="195"/>
      <c r="E48" s="99"/>
      <c r="F48" s="263"/>
      <c r="G48" s="307"/>
      <c r="H48" s="341"/>
      <c r="I48" s="307"/>
      <c r="J48" s="307"/>
      <c r="K48" s="307"/>
      <c r="L48" s="341"/>
      <c r="M48" s="307"/>
      <c r="N48" s="307"/>
      <c r="O48" s="358"/>
      <c r="P48" s="307"/>
      <c r="Q48" s="307"/>
      <c r="R48" s="342"/>
      <c r="S48" s="1053"/>
      <c r="T48" s="343"/>
      <c r="U48" s="459"/>
      <c r="V48" s="459"/>
      <c r="W48" s="459"/>
      <c r="X48" s="345"/>
      <c r="Y48" s="345"/>
      <c r="Z48" s="322"/>
      <c r="AA48" s="285"/>
    </row>
    <row r="49" spans="1:27" ht="12.75" customHeight="1" x14ac:dyDescent="0.2">
      <c r="A49" s="294"/>
      <c r="B49" s="294" t="s">
        <v>125</v>
      </c>
      <c r="C49" s="299">
        <v>0</v>
      </c>
      <c r="D49" s="457">
        <v>0</v>
      </c>
      <c r="E49" s="99"/>
      <c r="F49" s="361">
        <v>-2351</v>
      </c>
      <c r="G49" s="361">
        <v>-2351</v>
      </c>
      <c r="H49" s="341">
        <v>-2351</v>
      </c>
      <c r="I49" s="361">
        <v>-2351</v>
      </c>
      <c r="J49" s="361">
        <v>-2351</v>
      </c>
      <c r="K49" s="361">
        <v>-2351</v>
      </c>
      <c r="L49" s="341">
        <v>-2540</v>
      </c>
      <c r="M49" s="342">
        <v>-2540</v>
      </c>
      <c r="N49" s="361">
        <v>-2540</v>
      </c>
      <c r="O49" s="358"/>
      <c r="P49" s="361">
        <v>-7053</v>
      </c>
      <c r="Q49" s="342">
        <v>-7242</v>
      </c>
      <c r="R49" s="342">
        <v>189</v>
      </c>
      <c r="S49" s="1051">
        <v>2.6097763048881523E-2</v>
      </c>
      <c r="T49" s="343"/>
      <c r="U49" s="358">
        <v>-9593</v>
      </c>
      <c r="V49" s="358">
        <v>-11078</v>
      </c>
      <c r="W49" s="983">
        <v>-11992</v>
      </c>
      <c r="X49" s="345">
        <v>-11877</v>
      </c>
      <c r="Y49" s="345">
        <v>-11762</v>
      </c>
      <c r="Z49" s="322"/>
      <c r="AA49" s="285"/>
    </row>
    <row r="50" spans="1:27" ht="9" customHeight="1" x14ac:dyDescent="0.2">
      <c r="A50" s="294"/>
      <c r="B50" s="294"/>
      <c r="C50" s="1048"/>
      <c r="D50" s="195"/>
      <c r="E50" s="99"/>
      <c r="F50" s="263"/>
      <c r="G50" s="307"/>
      <c r="H50" s="341"/>
      <c r="I50" s="307"/>
      <c r="J50" s="307"/>
      <c r="K50" s="307"/>
      <c r="L50" s="341"/>
      <c r="M50" s="307"/>
      <c r="N50" s="307"/>
      <c r="O50" s="345"/>
      <c r="P50" s="346"/>
      <c r="Q50" s="307"/>
      <c r="R50" s="342"/>
      <c r="S50" s="1055"/>
      <c r="T50" s="343"/>
      <c r="U50" s="497"/>
      <c r="V50" s="497"/>
      <c r="W50" s="497"/>
      <c r="X50" s="358"/>
      <c r="Y50" s="358"/>
      <c r="Z50" s="322"/>
      <c r="AA50" s="285"/>
    </row>
    <row r="51" spans="1:27" ht="12.75" customHeight="1" thickBot="1" x14ac:dyDescent="0.25">
      <c r="A51" s="298" t="s">
        <v>158</v>
      </c>
      <c r="B51" s="294"/>
      <c r="C51" s="301">
        <v>-1975</v>
      </c>
      <c r="D51" s="302">
        <v>-6.1562918861631497E-2</v>
      </c>
      <c r="E51" s="99"/>
      <c r="F51" s="273">
        <v>30106</v>
      </c>
      <c r="G51" s="370">
        <v>10551</v>
      </c>
      <c r="H51" s="369">
        <v>15265</v>
      </c>
      <c r="I51" s="370">
        <v>-14012</v>
      </c>
      <c r="J51" s="370">
        <v>32081</v>
      </c>
      <c r="K51" s="370">
        <v>-9836</v>
      </c>
      <c r="L51" s="369">
        <v>-4802</v>
      </c>
      <c r="M51" s="370">
        <v>26346</v>
      </c>
      <c r="N51" s="370">
        <v>1215</v>
      </c>
      <c r="O51" s="345"/>
      <c r="P51" s="370">
        <v>55922</v>
      </c>
      <c r="Q51" s="370">
        <v>17443</v>
      </c>
      <c r="R51" s="1049">
        <v>38479</v>
      </c>
      <c r="S51" s="302">
        <v>2.2059852089663474</v>
      </c>
      <c r="T51" s="343"/>
      <c r="U51" s="371">
        <v>3431</v>
      </c>
      <c r="V51" s="371">
        <v>27025</v>
      </c>
      <c r="W51" s="371">
        <v>-370463</v>
      </c>
      <c r="X51" s="371">
        <v>-25061</v>
      </c>
      <c r="Y51" s="371">
        <v>39651</v>
      </c>
      <c r="Z51" s="322"/>
      <c r="AA51" s="285"/>
    </row>
    <row r="52" spans="1:27" ht="12.75" customHeight="1" thickTop="1" x14ac:dyDescent="0.2">
      <c r="A52" s="303"/>
      <c r="B52" s="303"/>
      <c r="C52" s="176"/>
      <c r="D52" s="130"/>
      <c r="E52" s="89"/>
      <c r="F52" s="89"/>
      <c r="G52" s="130"/>
      <c r="H52" s="130"/>
      <c r="I52" s="130"/>
      <c r="J52" s="130"/>
      <c r="K52" s="130"/>
      <c r="L52" s="130"/>
      <c r="M52" s="130"/>
      <c r="N52" s="130"/>
      <c r="O52" s="310"/>
      <c r="P52" s="310"/>
      <c r="Q52" s="310"/>
      <c r="R52" s="176"/>
      <c r="S52" s="130"/>
      <c r="T52" s="310"/>
      <c r="U52" s="310"/>
      <c r="V52" s="310"/>
      <c r="W52" s="310"/>
      <c r="X52" s="310"/>
      <c r="Y52" s="310"/>
      <c r="Z52" s="284"/>
      <c r="AA52" s="284"/>
    </row>
    <row r="53" spans="1:27" ht="12.75" customHeight="1" x14ac:dyDescent="0.2">
      <c r="A53" s="305" t="s">
        <v>56</v>
      </c>
      <c r="B53" s="306"/>
      <c r="C53" s="304">
        <v>-0.98642360521478123</v>
      </c>
      <c r="D53" s="1064"/>
      <c r="E53" s="89"/>
      <c r="F53" s="108">
        <v>0.50277141133896264</v>
      </c>
      <c r="G53" s="220">
        <v>0.5049160767374582</v>
      </c>
      <c r="H53" s="220">
        <v>0.5024970542420738</v>
      </c>
      <c r="I53" s="220">
        <v>0.49804085941381021</v>
      </c>
      <c r="J53" s="220">
        <v>0.51263564739111045</v>
      </c>
      <c r="K53" s="220">
        <v>0.5286953071569902</v>
      </c>
      <c r="L53" s="220">
        <v>0.53203074951953877</v>
      </c>
      <c r="M53" s="220">
        <v>0.50211296639868064</v>
      </c>
      <c r="N53" s="220">
        <v>0.5138726046091453</v>
      </c>
      <c r="O53" s="310"/>
      <c r="P53" s="220">
        <v>0.50339880696741623</v>
      </c>
      <c r="Q53" s="220">
        <v>0.52255503376869483</v>
      </c>
      <c r="R53" s="304">
        <v>-1.9156226801278597</v>
      </c>
      <c r="S53" s="1064"/>
      <c r="T53" s="310"/>
      <c r="U53" s="220">
        <v>0.51483609466240809</v>
      </c>
      <c r="V53" s="220">
        <v>0.51731006678445468</v>
      </c>
      <c r="W53" s="220">
        <v>0.53043075380328886</v>
      </c>
      <c r="X53" s="220">
        <v>0.51714252301697505</v>
      </c>
      <c r="Y53" s="220">
        <v>0.48324103998391105</v>
      </c>
      <c r="Z53" s="284"/>
      <c r="AA53" s="284"/>
    </row>
    <row r="54" spans="1:27" ht="12.75" customHeight="1" x14ac:dyDescent="0.2">
      <c r="A54" s="305" t="s">
        <v>292</v>
      </c>
      <c r="B54" s="306"/>
      <c r="C54" s="304">
        <v>-0.75036108031150128</v>
      </c>
      <c r="D54" s="1064"/>
      <c r="E54" s="89"/>
      <c r="F54" s="108">
        <v>0.59088962605548856</v>
      </c>
      <c r="G54" s="220">
        <v>0.59689837219533659</v>
      </c>
      <c r="H54" s="220">
        <v>0.60678235682522075</v>
      </c>
      <c r="I54" s="220">
        <v>0.58693492300049677</v>
      </c>
      <c r="J54" s="220">
        <v>0.59839323685860357</v>
      </c>
      <c r="K54" s="220">
        <v>0.64179548622531279</v>
      </c>
      <c r="L54" s="220">
        <v>0.64417340647021137</v>
      </c>
      <c r="M54" s="220">
        <v>0.58343640486497628</v>
      </c>
      <c r="N54" s="220">
        <v>0.61508928056585999</v>
      </c>
      <c r="O54" s="310"/>
      <c r="P54" s="220">
        <v>0.59768989322766874</v>
      </c>
      <c r="Q54" s="220">
        <v>0.62330888973554399</v>
      </c>
      <c r="R54" s="304">
        <v>-2.5618996507875247</v>
      </c>
      <c r="S54" s="1064"/>
      <c r="T54" s="310"/>
      <c r="U54" s="220">
        <v>0.61185557989865835</v>
      </c>
      <c r="V54" s="220">
        <v>0.61474442496469772</v>
      </c>
      <c r="W54" s="220">
        <v>0.64845615348975949</v>
      </c>
      <c r="X54" s="220">
        <v>0.61452399794269286</v>
      </c>
      <c r="Y54" s="220">
        <v>0.58980127308697872</v>
      </c>
      <c r="Z54" s="284"/>
      <c r="AA54" s="284"/>
    </row>
    <row r="55" spans="1:27" ht="12.75" customHeight="1" x14ac:dyDescent="0.2">
      <c r="A55" s="305" t="s">
        <v>57</v>
      </c>
      <c r="B55" s="306"/>
      <c r="C55" s="304">
        <v>3.654799761014238</v>
      </c>
      <c r="D55" s="1064"/>
      <c r="E55" s="89"/>
      <c r="F55" s="220">
        <v>0.28664656212303979</v>
      </c>
      <c r="G55" s="220">
        <v>0.33734285219107041</v>
      </c>
      <c r="H55" s="220">
        <v>0.313392163371917</v>
      </c>
      <c r="I55" s="220">
        <v>0.42020305514157974</v>
      </c>
      <c r="J55" s="220">
        <v>0.25009856451289741</v>
      </c>
      <c r="K55" s="220">
        <v>0.39509363237221151</v>
      </c>
      <c r="L55" s="220">
        <v>0.36469510730301091</v>
      </c>
      <c r="M55" s="220">
        <v>0.27887107223841917</v>
      </c>
      <c r="N55" s="220">
        <v>0.35746823764583774</v>
      </c>
      <c r="O55" s="310"/>
      <c r="P55" s="220">
        <v>0.31153430437897939</v>
      </c>
      <c r="Q55" s="220">
        <v>0.32240292124538206</v>
      </c>
      <c r="R55" s="304">
        <v>-1.0868616866402669</v>
      </c>
      <c r="S55" s="1064"/>
      <c r="T55" s="310"/>
      <c r="U55" s="220">
        <v>0.35319789182863631</v>
      </c>
      <c r="V55" s="220">
        <v>0.32399215049582397</v>
      </c>
      <c r="W55" s="220">
        <v>0.81355030749995239</v>
      </c>
      <c r="X55" s="220">
        <v>0.39189884225381855</v>
      </c>
      <c r="Y55" s="220">
        <v>0.33467875834264843</v>
      </c>
      <c r="Z55" s="284"/>
      <c r="AA55" s="284"/>
    </row>
    <row r="56" spans="1:27" ht="12.75" customHeight="1" x14ac:dyDescent="0.2">
      <c r="A56" s="305" t="s">
        <v>58</v>
      </c>
      <c r="B56" s="306"/>
      <c r="C56" s="304">
        <v>2.9044386807027367</v>
      </c>
      <c r="D56" s="1064"/>
      <c r="E56" s="89"/>
      <c r="F56" s="108">
        <v>0.8775361881785283</v>
      </c>
      <c r="G56" s="220">
        <v>0.934241224386407</v>
      </c>
      <c r="H56" s="220">
        <v>0.92017452019713775</v>
      </c>
      <c r="I56" s="220">
        <v>1.0071379781420764</v>
      </c>
      <c r="J56" s="220">
        <v>0.84849180137150093</v>
      </c>
      <c r="K56" s="220">
        <v>1.0368891185975244</v>
      </c>
      <c r="L56" s="220">
        <v>1.0088685137732223</v>
      </c>
      <c r="M56" s="220">
        <v>0.8623074771033955</v>
      </c>
      <c r="N56" s="220">
        <v>0.97255751821169778</v>
      </c>
      <c r="O56" s="124"/>
      <c r="P56" s="220">
        <v>0.90922419760664808</v>
      </c>
      <c r="Q56" s="220">
        <v>0.94571181098092605</v>
      </c>
      <c r="R56" s="304">
        <v>-3.6487613374277972</v>
      </c>
      <c r="S56" s="1064"/>
      <c r="T56" s="124"/>
      <c r="U56" s="220">
        <v>0.96505347172729472</v>
      </c>
      <c r="V56" s="220">
        <v>0.93873657546052169</v>
      </c>
      <c r="W56" s="220">
        <v>1.4620064609897119</v>
      </c>
      <c r="X56" s="220">
        <v>1.0064228401965114</v>
      </c>
      <c r="Y56" s="220">
        <v>0.92398003142962715</v>
      </c>
      <c r="Z56" s="284"/>
      <c r="AA56" s="284"/>
    </row>
    <row r="57" spans="1:27" ht="12.75" customHeight="1" x14ac:dyDescent="0.2">
      <c r="A57" s="305" t="s">
        <v>59</v>
      </c>
      <c r="B57" s="306"/>
      <c r="C57" s="304">
        <v>-2.9044386807027394</v>
      </c>
      <c r="D57" s="1064"/>
      <c r="E57" s="89"/>
      <c r="F57" s="107">
        <v>0.12246381182147165</v>
      </c>
      <c r="G57" s="136">
        <v>6.5758775613593029E-2</v>
      </c>
      <c r="H57" s="772">
        <v>7.9825479802862212E-2</v>
      </c>
      <c r="I57" s="136">
        <v>-7.137978142076503E-3</v>
      </c>
      <c r="J57" s="136">
        <v>0.15150819862849904</v>
      </c>
      <c r="K57" s="136">
        <v>-3.6889118597524369E-2</v>
      </c>
      <c r="L57" s="772">
        <v>-8.8685137732222932E-3</v>
      </c>
      <c r="M57" s="136">
        <v>0.13769252289660452</v>
      </c>
      <c r="N57" s="136">
        <v>2.7442481788302227E-2</v>
      </c>
      <c r="O57" s="124"/>
      <c r="P57" s="136">
        <v>9.0775802393351868E-2</v>
      </c>
      <c r="Q57" s="136">
        <v>5.4288189019074E-2</v>
      </c>
      <c r="R57" s="304">
        <v>3.648761337427787</v>
      </c>
      <c r="S57" s="1064"/>
      <c r="T57" s="124"/>
      <c r="U57" s="220">
        <v>3.4946528272705321E-2</v>
      </c>
      <c r="V57" s="220">
        <v>6.126342453947832E-2</v>
      </c>
      <c r="W57" s="136">
        <v>-0.46200646098971193</v>
      </c>
      <c r="X57" s="136">
        <v>-6.4228401965114338E-3</v>
      </c>
      <c r="Y57" s="136">
        <v>7.5519968570372895E-2</v>
      </c>
      <c r="Z57" s="284"/>
      <c r="AA57" s="284"/>
    </row>
    <row r="58" spans="1:27" ht="12.75" customHeight="1" x14ac:dyDescent="0.2">
      <c r="A58" s="306" t="s">
        <v>60</v>
      </c>
      <c r="B58" s="306"/>
      <c r="C58" s="304">
        <v>-1.8656840754095183</v>
      </c>
      <c r="D58" s="1064"/>
      <c r="E58" s="89"/>
      <c r="F58" s="107">
        <v>0.20071905242680194</v>
      </c>
      <c r="G58" s="136">
        <v>0.33466801824632542</v>
      </c>
      <c r="H58" s="772">
        <v>0.14774700667215063</v>
      </c>
      <c r="I58" s="136">
        <v>-3.2205306655067423</v>
      </c>
      <c r="J58" s="136">
        <v>0.21937589318089712</v>
      </c>
      <c r="K58" s="136">
        <v>-2.7172374752335127E-2</v>
      </c>
      <c r="L58" s="772">
        <v>-0.44469525959367945</v>
      </c>
      <c r="M58" s="136">
        <v>0.17158133939312925</v>
      </c>
      <c r="N58" s="136">
        <v>0.20434249693573805</v>
      </c>
      <c r="O58" s="124"/>
      <c r="P58" s="136">
        <v>0.21876406270904028</v>
      </c>
      <c r="Q58" s="136">
        <v>0.29609672755946903</v>
      </c>
      <c r="R58" s="304">
        <v>-7.7332664850428747</v>
      </c>
      <c r="S58" s="1064"/>
      <c r="T58" s="124"/>
      <c r="U58" s="220">
        <v>0.52226822581547583</v>
      </c>
      <c r="V58" s="220">
        <v>0.19853759928735804</v>
      </c>
      <c r="W58" s="136">
        <v>1.4847336738366518E-2</v>
      </c>
      <c r="X58" s="136">
        <v>-1.00070708856284</v>
      </c>
      <c r="Y58" s="136">
        <v>0.19401436799405461</v>
      </c>
      <c r="Z58" s="118"/>
      <c r="AA58" s="118"/>
    </row>
    <row r="59" spans="1:27" ht="12.75" customHeight="1" x14ac:dyDescent="0.2">
      <c r="A59" s="306" t="s">
        <v>61</v>
      </c>
      <c r="B59" s="306"/>
      <c r="C59" s="304">
        <v>-2.0387960674051615</v>
      </c>
      <c r="D59" s="1064"/>
      <c r="E59" s="89"/>
      <c r="F59" s="107">
        <v>9.7882991556091675E-2</v>
      </c>
      <c r="G59" s="136">
        <v>4.3751416496687061E-2</v>
      </c>
      <c r="H59" s="772">
        <v>6.8031504105821108E-2</v>
      </c>
      <c r="I59" s="136">
        <v>-3.0126055638350722E-2</v>
      </c>
      <c r="J59" s="136">
        <v>0.11827095223014329</v>
      </c>
      <c r="K59" s="136">
        <v>-3.7891483552339636E-2</v>
      </c>
      <c r="L59" s="772">
        <v>-1.2812299807815503E-2</v>
      </c>
      <c r="M59" s="136">
        <v>0.11406705539358601</v>
      </c>
      <c r="N59" s="136">
        <v>2.1834816537567033E-2</v>
      </c>
      <c r="O59" s="124"/>
      <c r="P59" s="136">
        <v>7.0917319066109194E-2</v>
      </c>
      <c r="Q59" s="136">
        <v>3.8213633905396283E-2</v>
      </c>
      <c r="R59" s="304">
        <v>3.270368516071291</v>
      </c>
      <c r="S59" s="1064"/>
      <c r="T59" s="124"/>
      <c r="U59" s="220">
        <v>1.6695066953309148E-2</v>
      </c>
      <c r="V59" s="220">
        <v>4.9100331307288081E-2</v>
      </c>
      <c r="W59" s="136">
        <v>-0.45514689548809667</v>
      </c>
      <c r="X59" s="136">
        <v>-1.2850221909866786E-2</v>
      </c>
      <c r="Y59" s="136">
        <v>6.086800959726113E-2</v>
      </c>
      <c r="Z59" s="118"/>
      <c r="AA59" s="118"/>
    </row>
    <row r="60" spans="1:27" ht="12.75" customHeight="1" x14ac:dyDescent="0.2">
      <c r="A60" s="303"/>
      <c r="B60" s="303"/>
      <c r="C60" s="308"/>
      <c r="D60" s="130"/>
      <c r="E60" s="89"/>
      <c r="F60" s="89"/>
      <c r="G60" s="130"/>
      <c r="H60" s="124"/>
      <c r="I60" s="130"/>
      <c r="J60" s="130"/>
      <c r="K60" s="130"/>
      <c r="L60" s="124"/>
      <c r="M60" s="130"/>
      <c r="N60" s="130"/>
      <c r="O60" s="124"/>
      <c r="P60" s="124"/>
      <c r="Q60" s="124"/>
      <c r="R60" s="176"/>
      <c r="S60" s="130"/>
      <c r="T60" s="124"/>
      <c r="U60" s="124"/>
      <c r="V60" s="124"/>
      <c r="W60" s="196"/>
      <c r="X60" s="196"/>
      <c r="Y60" s="196"/>
      <c r="Z60" s="118"/>
      <c r="AA60" s="118"/>
    </row>
    <row r="61" spans="1:27" s="113" customFormat="1" ht="12.75" customHeight="1" x14ac:dyDescent="0.2">
      <c r="A61" s="303" t="s">
        <v>293</v>
      </c>
      <c r="B61" s="303"/>
      <c r="C61" s="216">
        <v>-3.999999999999998E-2</v>
      </c>
      <c r="D61" s="130">
        <v>-0.114285714285714</v>
      </c>
      <c r="E61" s="89"/>
      <c r="F61" s="276">
        <v>0.31</v>
      </c>
      <c r="G61" s="374">
        <v>0.11</v>
      </c>
      <c r="H61" s="374">
        <v>0.16</v>
      </c>
      <c r="I61" s="374">
        <v>-0.15</v>
      </c>
      <c r="J61" s="374">
        <v>0.35</v>
      </c>
      <c r="K61" s="374">
        <v>-0.11</v>
      </c>
      <c r="L61" s="374">
        <v>-0.05</v>
      </c>
      <c r="M61" s="374">
        <v>0.28999999999999998</v>
      </c>
      <c r="N61" s="374">
        <v>0.01</v>
      </c>
      <c r="O61" s="124"/>
      <c r="P61" s="188">
        <v>0.57999999999999996</v>
      </c>
      <c r="Q61" s="181">
        <v>0.19</v>
      </c>
      <c r="R61" s="216">
        <v>0.38999999999999996</v>
      </c>
      <c r="S61" s="130">
        <v>2.0526315789473681</v>
      </c>
      <c r="T61" s="124"/>
      <c r="U61" s="374">
        <v>0.04</v>
      </c>
      <c r="V61" s="374">
        <v>0.28999999999999998</v>
      </c>
      <c r="W61" s="188">
        <v>-4.09</v>
      </c>
      <c r="X61" s="188">
        <v>-0.27</v>
      </c>
      <c r="Y61" s="188">
        <v>0.42</v>
      </c>
      <c r="Z61" s="118"/>
      <c r="AA61" s="118"/>
    </row>
    <row r="62" spans="1:27" s="113" customFormat="1" ht="12.75" customHeight="1" x14ac:dyDescent="0.2">
      <c r="A62" s="303" t="s">
        <v>294</v>
      </c>
      <c r="B62" s="303"/>
      <c r="C62" s="216">
        <v>-3.999999999999998E-2</v>
      </c>
      <c r="D62" s="130">
        <v>-0.13793103448275856</v>
      </c>
      <c r="E62" s="89"/>
      <c r="F62" s="276">
        <v>0.25</v>
      </c>
      <c r="G62" s="374">
        <v>0.09</v>
      </c>
      <c r="H62" s="374">
        <v>0.14000000000000001</v>
      </c>
      <c r="I62" s="374">
        <v>-0.15</v>
      </c>
      <c r="J62" s="374">
        <v>0.28999999999999998</v>
      </c>
      <c r="K62" s="374">
        <v>-0.11</v>
      </c>
      <c r="L62" s="374">
        <v>-0.05</v>
      </c>
      <c r="M62" s="374">
        <v>0.26</v>
      </c>
      <c r="N62" s="374">
        <v>0.01</v>
      </c>
      <c r="O62" s="124"/>
      <c r="P62" s="188">
        <v>0.48</v>
      </c>
      <c r="Q62" s="181">
        <v>0.17</v>
      </c>
      <c r="R62" s="216">
        <v>0.30999999999999994</v>
      </c>
      <c r="S62" s="130">
        <v>1.8235294117647054</v>
      </c>
      <c r="T62" s="124"/>
      <c r="U62" s="374">
        <v>0.03</v>
      </c>
      <c r="V62" s="374">
        <v>0.27</v>
      </c>
      <c r="W62" s="188">
        <v>-4.09</v>
      </c>
      <c r="X62" s="188">
        <v>-0.27</v>
      </c>
      <c r="Y62" s="188">
        <v>0.39</v>
      </c>
      <c r="Z62" s="118"/>
      <c r="AA62" s="118"/>
    </row>
    <row r="63" spans="1:27" s="113" customFormat="1" ht="12.75" customHeight="1" x14ac:dyDescent="0.2">
      <c r="A63" s="303" t="s">
        <v>113</v>
      </c>
      <c r="B63" s="303"/>
      <c r="C63" s="216">
        <v>0.93121408501125025</v>
      </c>
      <c r="D63" s="130">
        <v>0.18221730921705301</v>
      </c>
      <c r="E63" s="89"/>
      <c r="F63" s="276">
        <v>6.0416730694648724</v>
      </c>
      <c r="G63" s="374">
        <v>5.6938819959198783</v>
      </c>
      <c r="H63" s="374">
        <v>5.5223031625563594</v>
      </c>
      <c r="I63" s="374">
        <v>5.7118605886044378</v>
      </c>
      <c r="J63" s="374">
        <v>5.1104589844536221</v>
      </c>
      <c r="K63" s="374">
        <v>4.7418338824401287</v>
      </c>
      <c r="L63" s="374">
        <v>4.9081597347945385</v>
      </c>
      <c r="M63" s="374">
        <v>5.0842821672786878</v>
      </c>
      <c r="N63" s="374">
        <v>4.8524520290158106</v>
      </c>
      <c r="O63" s="124"/>
      <c r="P63" s="374">
        <v>6.0416730694648724</v>
      </c>
      <c r="Q63" s="181">
        <v>5.1104589844536221</v>
      </c>
      <c r="R63" s="216">
        <v>0.93121408501125025</v>
      </c>
      <c r="S63" s="130">
        <v>0.18221730921705259</v>
      </c>
      <c r="T63" s="124"/>
      <c r="U63" s="216">
        <v>5.7118605886044378</v>
      </c>
      <c r="V63" s="216">
        <v>5.0842821672786878</v>
      </c>
      <c r="W63" s="188">
        <v>4.990171629749157</v>
      </c>
      <c r="X63" s="188">
        <v>8.7100000000000009</v>
      </c>
      <c r="Y63" s="188">
        <v>9.0500000000000007</v>
      </c>
      <c r="Z63" s="118"/>
      <c r="AA63" s="118"/>
    </row>
    <row r="64" spans="1:27" s="113" customFormat="1" ht="12.75" customHeight="1" x14ac:dyDescent="0.2">
      <c r="A64" s="124"/>
      <c r="B64" s="124"/>
      <c r="C64" s="124"/>
      <c r="D64" s="124"/>
      <c r="E64" s="82"/>
      <c r="F64" s="82"/>
      <c r="G64" s="124"/>
      <c r="H64" s="124"/>
      <c r="I64" s="124"/>
      <c r="J64" s="124"/>
      <c r="K64" s="124"/>
      <c r="L64" s="124"/>
      <c r="M64" s="124"/>
      <c r="N64" s="124"/>
      <c r="O64" s="124"/>
      <c r="P64" s="124"/>
      <c r="Q64" s="124"/>
      <c r="R64" s="124"/>
      <c r="S64" s="124"/>
      <c r="T64" s="124"/>
      <c r="U64" s="124"/>
      <c r="V64" s="124"/>
      <c r="W64" s="124"/>
      <c r="X64" s="124"/>
      <c r="Y64" s="124"/>
      <c r="Z64" s="118"/>
      <c r="AA64" s="118"/>
    </row>
    <row r="65" spans="1:27" s="113" customFormat="1" ht="18" customHeight="1" x14ac:dyDescent="0.2">
      <c r="A65" s="142" t="s">
        <v>295</v>
      </c>
      <c r="B65" s="124"/>
      <c r="C65" s="303"/>
      <c r="D65" s="303"/>
      <c r="E65" s="82"/>
      <c r="F65" s="82"/>
      <c r="G65" s="124"/>
      <c r="H65" s="124"/>
      <c r="I65" s="124"/>
      <c r="J65" s="124"/>
      <c r="K65" s="124"/>
      <c r="L65" s="124"/>
      <c r="M65" s="124"/>
      <c r="N65" s="124"/>
      <c r="O65" s="124"/>
      <c r="P65" s="375"/>
      <c r="Q65" s="303"/>
      <c r="R65" s="303"/>
      <c r="S65" s="303"/>
      <c r="T65" s="303"/>
      <c r="U65" s="375"/>
      <c r="V65" s="375"/>
      <c r="W65" s="363"/>
      <c r="X65" s="363"/>
      <c r="Y65" s="363"/>
      <c r="Z65" s="118"/>
      <c r="AA65" s="118"/>
    </row>
    <row r="66" spans="1:27" s="113" customFormat="1" ht="12.75" customHeight="1" x14ac:dyDescent="0.2">
      <c r="A66" s="138"/>
      <c r="B66" s="124"/>
      <c r="C66" s="303"/>
      <c r="D66" s="303"/>
      <c r="E66" s="82"/>
      <c r="F66" s="277"/>
      <c r="G66" s="376"/>
      <c r="H66" s="124"/>
      <c r="I66" s="376"/>
      <c r="J66" s="376"/>
      <c r="K66" s="376"/>
      <c r="L66" s="124"/>
      <c r="M66" s="376"/>
      <c r="N66" s="376"/>
      <c r="O66" s="124"/>
      <c r="P66" s="303"/>
      <c r="Q66" s="303"/>
      <c r="R66" s="303"/>
      <c r="S66" s="303"/>
      <c r="T66" s="303"/>
      <c r="U66" s="303"/>
      <c r="V66" s="303"/>
      <c r="W66" s="303"/>
      <c r="X66" s="303"/>
      <c r="Y66" s="303"/>
      <c r="Z66" s="118"/>
      <c r="AA66" s="118"/>
    </row>
    <row r="67" spans="1:27" s="113" customFormat="1" ht="12.75" customHeight="1" x14ac:dyDescent="0.2">
      <c r="A67" s="123"/>
      <c r="B67" s="124"/>
      <c r="C67" s="1123" t="s">
        <v>272</v>
      </c>
      <c r="D67" s="1124"/>
      <c r="E67" s="83"/>
      <c r="F67" s="278"/>
      <c r="G67" s="1082"/>
      <c r="H67" s="377"/>
      <c r="I67" s="1082"/>
      <c r="J67" s="1082"/>
      <c r="K67" s="1082"/>
      <c r="L67" s="377"/>
      <c r="M67" s="1082"/>
      <c r="N67" s="1082"/>
      <c r="O67" s="194"/>
      <c r="P67" s="159" t="s">
        <v>273</v>
      </c>
      <c r="Q67" s="159"/>
      <c r="R67" s="159" t="s">
        <v>249</v>
      </c>
      <c r="S67" s="160"/>
      <c r="T67" s="161"/>
      <c r="U67" s="902"/>
      <c r="V67" s="902"/>
      <c r="W67" s="162"/>
      <c r="X67" s="162"/>
      <c r="Y67" s="162"/>
      <c r="Z67" s="127"/>
      <c r="AA67" s="119"/>
    </row>
    <row r="68" spans="1:27" ht="12.75" customHeight="1" x14ac:dyDescent="0.2">
      <c r="A68" s="123" t="s">
        <v>2</v>
      </c>
      <c r="B68" s="124"/>
      <c r="C68" s="1128" t="s">
        <v>24</v>
      </c>
      <c r="D68" s="1129"/>
      <c r="E68" s="279"/>
      <c r="F68" s="88" t="s">
        <v>246</v>
      </c>
      <c r="G68" s="163" t="s">
        <v>247</v>
      </c>
      <c r="H68" s="164" t="s">
        <v>248</v>
      </c>
      <c r="I68" s="163" t="s">
        <v>221</v>
      </c>
      <c r="J68" s="163" t="s">
        <v>220</v>
      </c>
      <c r="K68" s="163" t="s">
        <v>219</v>
      </c>
      <c r="L68" s="164" t="s">
        <v>218</v>
      </c>
      <c r="M68" s="163" t="s">
        <v>181</v>
      </c>
      <c r="N68" s="163" t="s">
        <v>182</v>
      </c>
      <c r="O68" s="167"/>
      <c r="P68" s="163" t="s">
        <v>246</v>
      </c>
      <c r="Q68" s="163" t="s">
        <v>220</v>
      </c>
      <c r="R68" s="1121" t="s">
        <v>24</v>
      </c>
      <c r="S68" s="1122"/>
      <c r="T68" s="378"/>
      <c r="U68" s="166" t="s">
        <v>222</v>
      </c>
      <c r="V68" s="166" t="s">
        <v>217</v>
      </c>
      <c r="W68" s="165" t="s">
        <v>178</v>
      </c>
      <c r="X68" s="165" t="s">
        <v>165</v>
      </c>
      <c r="Y68" s="165" t="s">
        <v>145</v>
      </c>
      <c r="Z68" s="127"/>
      <c r="AA68" s="119"/>
    </row>
    <row r="69" spans="1:27" ht="12.75" customHeight="1" x14ac:dyDescent="0.2">
      <c r="A69" s="309"/>
      <c r="B69" s="124" t="s">
        <v>4</v>
      </c>
      <c r="C69" s="415">
        <v>22158</v>
      </c>
      <c r="D69" s="312">
        <v>7.1606310714124127E-2</v>
      </c>
      <c r="E69" s="972"/>
      <c r="F69" s="270">
        <v>331600</v>
      </c>
      <c r="G69" s="361">
        <v>300036</v>
      </c>
      <c r="H69" s="341">
        <v>274123</v>
      </c>
      <c r="I69" s="361">
        <v>322080</v>
      </c>
      <c r="J69" s="361">
        <v>309442</v>
      </c>
      <c r="K69" s="361">
        <v>191547</v>
      </c>
      <c r="L69" s="341">
        <v>199808</v>
      </c>
      <c r="M69" s="361">
        <v>271656</v>
      </c>
      <c r="N69" s="361">
        <v>208108</v>
      </c>
      <c r="O69" s="358"/>
      <c r="P69" s="361">
        <v>905759</v>
      </c>
      <c r="Q69" s="361">
        <v>700797</v>
      </c>
      <c r="R69" s="482">
        <v>204962</v>
      </c>
      <c r="S69" s="1057">
        <v>0.29246985931732011</v>
      </c>
      <c r="T69" s="363"/>
      <c r="U69" s="358">
        <v>1022877</v>
      </c>
      <c r="V69" s="358">
        <v>878353</v>
      </c>
      <c r="W69" s="983">
        <v>787805</v>
      </c>
      <c r="X69" s="358">
        <v>880763</v>
      </c>
      <c r="Y69" s="358">
        <v>855244</v>
      </c>
      <c r="Z69" s="322"/>
      <c r="AA69" s="285"/>
    </row>
    <row r="70" spans="1:27" ht="12.75" customHeight="1" x14ac:dyDescent="0.2">
      <c r="A70" s="294"/>
      <c r="B70" s="124" t="s">
        <v>62</v>
      </c>
      <c r="C70" s="134">
        <v>26542</v>
      </c>
      <c r="D70" s="195">
        <v>0.10241549621855224</v>
      </c>
      <c r="E70" s="993"/>
      <c r="F70" s="270">
        <v>285702</v>
      </c>
      <c r="G70" s="361">
        <v>261918</v>
      </c>
      <c r="H70" s="341">
        <v>244774</v>
      </c>
      <c r="I70" s="361">
        <v>269914</v>
      </c>
      <c r="J70" s="361">
        <v>259160</v>
      </c>
      <c r="K70" s="361">
        <v>186152</v>
      </c>
      <c r="L70" s="341">
        <v>197044</v>
      </c>
      <c r="M70" s="361">
        <v>232161</v>
      </c>
      <c r="N70" s="361">
        <v>200294</v>
      </c>
      <c r="O70" s="358"/>
      <c r="P70" s="361">
        <v>792394</v>
      </c>
      <c r="Q70" s="361">
        <v>642356</v>
      </c>
      <c r="R70" s="361">
        <v>150038</v>
      </c>
      <c r="S70" s="213">
        <v>0.23357452876598023</v>
      </c>
      <c r="T70" s="363"/>
      <c r="U70" s="358">
        <v>912270</v>
      </c>
      <c r="V70" s="358">
        <v>817096</v>
      </c>
      <c r="W70" s="983">
        <v>793862</v>
      </c>
      <c r="X70" s="358">
        <v>827458</v>
      </c>
      <c r="Y70" s="358">
        <v>770587</v>
      </c>
      <c r="Z70" s="322"/>
      <c r="AA70" s="285"/>
    </row>
    <row r="71" spans="1:27" ht="12.75" customHeight="1" x14ac:dyDescent="0.2">
      <c r="A71" s="294"/>
      <c r="B71" s="124" t="s">
        <v>99</v>
      </c>
      <c r="C71" s="134">
        <v>-4384</v>
      </c>
      <c r="D71" s="195">
        <v>-8.7188258223618795E-2</v>
      </c>
      <c r="E71" s="993"/>
      <c r="F71" s="270">
        <v>45898</v>
      </c>
      <c r="G71" s="361">
        <v>38118</v>
      </c>
      <c r="H71" s="341">
        <v>29349</v>
      </c>
      <c r="I71" s="361">
        <v>52166</v>
      </c>
      <c r="J71" s="361">
        <v>50282</v>
      </c>
      <c r="K71" s="361">
        <v>5395</v>
      </c>
      <c r="L71" s="341">
        <v>2764</v>
      </c>
      <c r="M71" s="361">
        <v>39495</v>
      </c>
      <c r="N71" s="361">
        <v>7814</v>
      </c>
      <c r="O71" s="358"/>
      <c r="P71" s="361">
        <v>113365</v>
      </c>
      <c r="Q71" s="361">
        <v>58441</v>
      </c>
      <c r="R71" s="361">
        <v>54924</v>
      </c>
      <c r="S71" s="1051">
        <v>0.93981964716551736</v>
      </c>
      <c r="T71" s="363"/>
      <c r="U71" s="358">
        <v>110607</v>
      </c>
      <c r="V71" s="358">
        <v>61257</v>
      </c>
      <c r="W71" s="983">
        <v>-6057</v>
      </c>
      <c r="X71" s="358">
        <v>53305</v>
      </c>
      <c r="Y71" s="358">
        <v>84657</v>
      </c>
      <c r="Z71" s="322"/>
      <c r="AA71" s="285"/>
    </row>
    <row r="72" spans="1:27" ht="12.75" customHeight="1" x14ac:dyDescent="0.2">
      <c r="A72" s="294"/>
      <c r="B72" s="124" t="s">
        <v>7</v>
      </c>
      <c r="C72" s="134">
        <v>-2339</v>
      </c>
      <c r="D72" s="195">
        <v>-5.9695778673880866E-2</v>
      </c>
      <c r="E72" s="993"/>
      <c r="F72" s="270">
        <v>36843</v>
      </c>
      <c r="G72" s="361">
        <v>28867</v>
      </c>
      <c r="H72" s="341">
        <v>25035</v>
      </c>
      <c r="I72" s="361">
        <v>37312</v>
      </c>
      <c r="J72" s="361">
        <v>39182</v>
      </c>
      <c r="K72" s="361">
        <v>3548</v>
      </c>
      <c r="L72" s="341">
        <v>1615</v>
      </c>
      <c r="M72" s="361">
        <v>32740</v>
      </c>
      <c r="N72" s="361">
        <v>6309</v>
      </c>
      <c r="O72" s="358"/>
      <c r="P72" s="361">
        <v>90745</v>
      </c>
      <c r="Q72" s="361">
        <v>44345</v>
      </c>
      <c r="R72" s="361">
        <v>46400</v>
      </c>
      <c r="S72" s="1051">
        <v>1.0463411884090652</v>
      </c>
      <c r="T72" s="363"/>
      <c r="U72" s="358">
        <v>81657</v>
      </c>
      <c r="V72" s="358">
        <v>49196</v>
      </c>
      <c r="W72" s="983">
        <v>-5995</v>
      </c>
      <c r="X72" s="358">
        <v>39330</v>
      </c>
      <c r="Y72" s="358">
        <v>68846</v>
      </c>
      <c r="Z72" s="284"/>
      <c r="AA72" s="284"/>
    </row>
    <row r="73" spans="1:27" ht="12.75" customHeight="1" x14ac:dyDescent="0.2">
      <c r="A73" s="124"/>
      <c r="B73" s="124" t="s">
        <v>153</v>
      </c>
      <c r="C73" s="134">
        <v>-174</v>
      </c>
      <c r="D73" s="195">
        <v>-4.7006699805489521E-3</v>
      </c>
      <c r="E73" s="1083"/>
      <c r="F73" s="826">
        <v>36842</v>
      </c>
      <c r="G73" s="240">
        <v>28642</v>
      </c>
      <c r="H73" s="241">
        <v>24002</v>
      </c>
      <c r="I73" s="240">
        <v>35354</v>
      </c>
      <c r="J73" s="361">
        <v>37016</v>
      </c>
      <c r="K73" s="240">
        <v>3321</v>
      </c>
      <c r="L73" s="241">
        <v>1913</v>
      </c>
      <c r="M73" s="240">
        <v>30639</v>
      </c>
      <c r="N73" s="361">
        <v>5446.5</v>
      </c>
      <c r="O73" s="983"/>
      <c r="P73" s="361">
        <v>89486</v>
      </c>
      <c r="Q73" s="361">
        <v>42250</v>
      </c>
      <c r="R73" s="240">
        <v>47236</v>
      </c>
      <c r="S73" s="1051">
        <v>1.1180118343195267</v>
      </c>
      <c r="T73" s="240"/>
      <c r="U73" s="358">
        <v>77604</v>
      </c>
      <c r="V73" s="358">
        <v>43902.86</v>
      </c>
      <c r="W73" s="983">
        <v>-6620.4799999999959</v>
      </c>
      <c r="X73" s="983">
        <v>36447.949999999997</v>
      </c>
      <c r="Y73" s="983">
        <v>67210.8</v>
      </c>
      <c r="Z73" s="284"/>
      <c r="AA73" s="284"/>
    </row>
    <row r="74" spans="1:27" ht="12.75" customHeight="1" x14ac:dyDescent="0.2">
      <c r="A74" s="294"/>
      <c r="B74" s="124" t="s">
        <v>158</v>
      </c>
      <c r="C74" s="292">
        <v>-174</v>
      </c>
      <c r="D74" s="293">
        <v>-5.0194720900043274E-3</v>
      </c>
      <c r="E74" s="993"/>
      <c r="F74" s="283">
        <v>34491</v>
      </c>
      <c r="G74" s="388">
        <v>26291</v>
      </c>
      <c r="H74" s="347">
        <v>21651</v>
      </c>
      <c r="I74" s="388">
        <v>33003</v>
      </c>
      <c r="J74" s="388">
        <v>34665</v>
      </c>
      <c r="K74" s="388">
        <v>970</v>
      </c>
      <c r="L74" s="347">
        <v>-627</v>
      </c>
      <c r="M74" s="388">
        <v>28099</v>
      </c>
      <c r="N74" s="388">
        <v>2906.5</v>
      </c>
      <c r="O74" s="358"/>
      <c r="P74" s="390">
        <v>82433</v>
      </c>
      <c r="Q74" s="388">
        <v>35008</v>
      </c>
      <c r="R74" s="388">
        <v>47425</v>
      </c>
      <c r="S74" s="1058">
        <v>1.3546903564899451</v>
      </c>
      <c r="T74" s="363"/>
      <c r="U74" s="365">
        <v>68011</v>
      </c>
      <c r="V74" s="365">
        <v>32824.86</v>
      </c>
      <c r="W74" s="1047">
        <v>-18612.479999999996</v>
      </c>
      <c r="X74" s="365">
        <v>24570.949999999997</v>
      </c>
      <c r="Y74" s="365">
        <v>55448.80000000001</v>
      </c>
      <c r="Z74" s="284"/>
      <c r="AA74" s="284"/>
    </row>
    <row r="75" spans="1:27" ht="12.75" customHeight="1" x14ac:dyDescent="0.2">
      <c r="A75" s="294"/>
      <c r="B75" s="124"/>
      <c r="C75" s="177"/>
      <c r="D75" s="136"/>
      <c r="E75" s="107"/>
      <c r="F75" s="107"/>
      <c r="G75" s="136"/>
      <c r="H75" s="124"/>
      <c r="I75" s="136"/>
      <c r="J75" s="136"/>
      <c r="K75" s="136"/>
      <c r="L75" s="124"/>
      <c r="M75" s="136"/>
      <c r="N75" s="136"/>
      <c r="O75" s="124"/>
      <c r="P75" s="124"/>
      <c r="Q75" s="124"/>
      <c r="R75" s="177"/>
      <c r="S75" s="136"/>
      <c r="T75" s="124"/>
      <c r="U75" s="124"/>
      <c r="V75" s="124"/>
      <c r="W75" s="124"/>
      <c r="X75" s="124"/>
      <c r="Y75" s="124"/>
      <c r="Z75" s="284"/>
      <c r="AA75" s="284"/>
    </row>
    <row r="76" spans="1:27" ht="12.75" customHeight="1" x14ac:dyDescent="0.2">
      <c r="A76" s="294"/>
      <c r="B76" s="124" t="s">
        <v>231</v>
      </c>
      <c r="C76" s="304">
        <v>-0.75036108031150128</v>
      </c>
      <c r="D76" s="1064"/>
      <c r="E76" s="107"/>
      <c r="F76" s="107">
        <v>0.59088962605548856</v>
      </c>
      <c r="G76" s="136">
        <v>0.59689837219533659</v>
      </c>
      <c r="H76" s="136">
        <v>0.60678235682522075</v>
      </c>
      <c r="I76" s="136">
        <v>0.58693492300049677</v>
      </c>
      <c r="J76" s="136">
        <v>0.59839323685860357</v>
      </c>
      <c r="K76" s="136">
        <v>0.64179548622531279</v>
      </c>
      <c r="L76" s="136">
        <v>0.64417340647021137</v>
      </c>
      <c r="M76" s="136">
        <v>0.58343640486497628</v>
      </c>
      <c r="N76" s="136">
        <v>0.61508928056585999</v>
      </c>
      <c r="O76" s="124"/>
      <c r="P76" s="136">
        <v>0.59768989322766874</v>
      </c>
      <c r="Q76" s="136">
        <v>0.62330888973554399</v>
      </c>
      <c r="R76" s="304">
        <v>-2.5618996507875247</v>
      </c>
      <c r="S76" s="1064"/>
      <c r="T76" s="124"/>
      <c r="U76" s="136">
        <v>0.61185557989865835</v>
      </c>
      <c r="V76" s="136">
        <v>0.61474442496469772</v>
      </c>
      <c r="W76" s="136">
        <v>0.64845615348975949</v>
      </c>
      <c r="X76" s="136">
        <v>0.61452399794269286</v>
      </c>
      <c r="Y76" s="136">
        <v>0.58980127308697872</v>
      </c>
      <c r="Z76" s="284"/>
      <c r="AA76" s="284"/>
    </row>
    <row r="77" spans="1:27" ht="12.75" customHeight="1" x14ac:dyDescent="0.2">
      <c r="A77" s="294"/>
      <c r="B77" s="306" t="s">
        <v>57</v>
      </c>
      <c r="C77" s="304">
        <v>3.1582345770930442</v>
      </c>
      <c r="D77" s="1064"/>
      <c r="E77" s="107"/>
      <c r="F77" s="107">
        <v>0.2706966224366707</v>
      </c>
      <c r="G77" s="136">
        <v>0.27605687317521899</v>
      </c>
      <c r="H77" s="772">
        <v>0.28615256654859317</v>
      </c>
      <c r="I77" s="136">
        <v>0.25109910581222056</v>
      </c>
      <c r="J77" s="136">
        <v>0.23911427666574026</v>
      </c>
      <c r="K77" s="136">
        <v>0.3300391026745394</v>
      </c>
      <c r="L77" s="772">
        <v>0.34199331358103779</v>
      </c>
      <c r="M77" s="136">
        <v>0.27117751862649819</v>
      </c>
      <c r="N77" s="136">
        <v>0.34736290772099104</v>
      </c>
      <c r="O77" s="124"/>
      <c r="P77" s="136">
        <v>0.2771498820326378</v>
      </c>
      <c r="Q77" s="136">
        <v>0.29329891537777703</v>
      </c>
      <c r="R77" s="304">
        <v>-1.614903334513923</v>
      </c>
      <c r="S77" s="1064"/>
      <c r="T77" s="124"/>
      <c r="U77" s="136">
        <v>0.28001118414041964</v>
      </c>
      <c r="V77" s="136">
        <v>0.31425303508855706</v>
      </c>
      <c r="W77" s="136">
        <v>0.3592322973324617</v>
      </c>
      <c r="X77" s="136">
        <v>0.32495461321604108</v>
      </c>
      <c r="Y77" s="136">
        <v>0.31121294040063419</v>
      </c>
      <c r="Z77" s="284"/>
      <c r="AA77" s="284"/>
    </row>
    <row r="78" spans="1:27" ht="12.75" customHeight="1" x14ac:dyDescent="0.2">
      <c r="A78" s="294"/>
      <c r="B78" s="306" t="s">
        <v>58</v>
      </c>
      <c r="C78" s="304">
        <v>2.4078734967815429</v>
      </c>
      <c r="D78" s="1064"/>
      <c r="E78" s="107"/>
      <c r="F78" s="107">
        <v>0.86158624849215926</v>
      </c>
      <c r="G78" s="136">
        <v>0.87295524537055558</v>
      </c>
      <c r="H78" s="772">
        <v>0.89293492337381397</v>
      </c>
      <c r="I78" s="136">
        <v>0.83803402881271738</v>
      </c>
      <c r="J78" s="136">
        <v>0.83750751352434383</v>
      </c>
      <c r="K78" s="136">
        <v>0.9718345888998523</v>
      </c>
      <c r="L78" s="772">
        <v>0.98616672005124917</v>
      </c>
      <c r="M78" s="136">
        <v>0.85461392349147447</v>
      </c>
      <c r="N78" s="136">
        <v>0.96245218828685108</v>
      </c>
      <c r="O78" s="124"/>
      <c r="P78" s="136">
        <v>0.87483977526030654</v>
      </c>
      <c r="Q78" s="136">
        <v>0.91660780511332096</v>
      </c>
      <c r="R78" s="304">
        <v>-4.1768029853014426</v>
      </c>
      <c r="S78" s="1064"/>
      <c r="T78" s="124"/>
      <c r="U78" s="136">
        <v>0.89186676403907805</v>
      </c>
      <c r="V78" s="136">
        <v>0.93025924656715464</v>
      </c>
      <c r="W78" s="136">
        <v>1.0076884508222212</v>
      </c>
      <c r="X78" s="136">
        <v>0.93947861115873399</v>
      </c>
      <c r="Y78" s="136">
        <v>0.9010142134876129</v>
      </c>
      <c r="Z78" s="284"/>
      <c r="AA78" s="284"/>
    </row>
    <row r="79" spans="1:27" ht="12.75" customHeight="1" x14ac:dyDescent="0.2">
      <c r="A79" s="294"/>
      <c r="B79" s="306" t="s">
        <v>59</v>
      </c>
      <c r="C79" s="304">
        <v>-2.4078734967815403</v>
      </c>
      <c r="D79" s="1064"/>
      <c r="E79" s="107"/>
      <c r="F79" s="107">
        <v>0.13841375150784077</v>
      </c>
      <c r="G79" s="136">
        <v>0.12704475462944448</v>
      </c>
      <c r="H79" s="772">
        <v>0.10706507662618606</v>
      </c>
      <c r="I79" s="136">
        <v>0.16196597118728268</v>
      </c>
      <c r="J79" s="136">
        <v>0.16249248647565617</v>
      </c>
      <c r="K79" s="136">
        <v>2.8165411100147746E-2</v>
      </c>
      <c r="L79" s="772">
        <v>1.3833279948750801E-2</v>
      </c>
      <c r="M79" s="136">
        <v>0.14538607650852547</v>
      </c>
      <c r="N79" s="136">
        <v>3.7547811713148943E-2</v>
      </c>
      <c r="O79" s="124"/>
      <c r="P79" s="136">
        <v>0.12516022473969346</v>
      </c>
      <c r="Q79" s="136">
        <v>8.3392194886679025E-2</v>
      </c>
      <c r="R79" s="304">
        <v>4.1768029853014434</v>
      </c>
      <c r="S79" s="1064"/>
      <c r="T79" s="124"/>
      <c r="U79" s="136">
        <v>0.10813323596092199</v>
      </c>
      <c r="V79" s="136">
        <v>6.9740753432845332E-2</v>
      </c>
      <c r="W79" s="136">
        <v>-7.688450822221235E-3</v>
      </c>
      <c r="X79" s="136">
        <v>6.0521388841266038E-2</v>
      </c>
      <c r="Y79" s="136">
        <v>9.8985786512387111E-2</v>
      </c>
      <c r="Z79" s="284"/>
      <c r="AA79" s="284"/>
    </row>
    <row r="80" spans="1:27" ht="12.75" customHeight="1" x14ac:dyDescent="0.2">
      <c r="A80" s="294"/>
      <c r="B80" s="306" t="s">
        <v>60</v>
      </c>
      <c r="C80" s="304">
        <v>-2.3469657364543788</v>
      </c>
      <c r="D80" s="1064"/>
      <c r="E80" s="107"/>
      <c r="F80" s="107">
        <v>0.19728528476186327</v>
      </c>
      <c r="G80" s="136">
        <v>0.24269374049005718</v>
      </c>
      <c r="H80" s="136">
        <v>0.14698967596851681</v>
      </c>
      <c r="I80" s="136">
        <v>0.28474485296936702</v>
      </c>
      <c r="J80" s="136">
        <v>0.22075494212640706</v>
      </c>
      <c r="K80" s="136">
        <v>0.34235403151065802</v>
      </c>
      <c r="L80" s="136">
        <v>0.41570188133140379</v>
      </c>
      <c r="M80" s="136">
        <v>0.17103430814027093</v>
      </c>
      <c r="N80" s="136">
        <v>0.19260302022011774</v>
      </c>
      <c r="O80" s="124"/>
      <c r="P80" s="136">
        <v>0.199532483570767</v>
      </c>
      <c r="Q80" s="136">
        <v>0.24120052702725825</v>
      </c>
      <c r="R80" s="304">
        <v>-4.1668043456491253</v>
      </c>
      <c r="S80" s="1064"/>
      <c r="T80" s="124"/>
      <c r="U80" s="136">
        <v>0.26173750305134397</v>
      </c>
      <c r="V80" s="136">
        <v>0.19689178379613759</v>
      </c>
      <c r="W80" s="136">
        <v>1.023609047383193E-2</v>
      </c>
      <c r="X80" s="136">
        <v>0.26217052809304942</v>
      </c>
      <c r="Y80" s="136">
        <v>0.18676541809891681</v>
      </c>
      <c r="Z80" s="284"/>
      <c r="AA80" s="284"/>
    </row>
    <row r="81" spans="1:27" ht="12.75" customHeight="1" x14ac:dyDescent="0.2">
      <c r="A81" s="294"/>
      <c r="B81" s="306" t="s">
        <v>61</v>
      </c>
      <c r="C81" s="304">
        <v>-1.5514711901088081</v>
      </c>
      <c r="D81" s="1064"/>
      <c r="E81" s="89"/>
      <c r="F81" s="89">
        <v>0.11110675512665863</v>
      </c>
      <c r="G81" s="130">
        <v>9.6211787918783084E-2</v>
      </c>
      <c r="H81" s="130">
        <v>9.132761570535855E-2</v>
      </c>
      <c r="I81" s="130">
        <v>0.11584699453551912</v>
      </c>
      <c r="J81" s="130">
        <v>0.12662146702774671</v>
      </c>
      <c r="K81" s="130">
        <v>1.8522869060857126E-2</v>
      </c>
      <c r="L81" s="130">
        <v>8.0827594490711085E-3</v>
      </c>
      <c r="M81" s="130">
        <v>0.12052006949966133</v>
      </c>
      <c r="N81" s="130">
        <v>3.0315989774540142E-2</v>
      </c>
      <c r="O81" s="124"/>
      <c r="P81" s="130">
        <v>0.10018669425310706</v>
      </c>
      <c r="Q81" s="130">
        <v>6.3277953530052208E-2</v>
      </c>
      <c r="R81" s="304">
        <v>3.6908740723054847</v>
      </c>
      <c r="S81" s="1064"/>
      <c r="T81" s="124"/>
      <c r="U81" s="130">
        <v>7.9830712783648478E-2</v>
      </c>
      <c r="V81" s="130">
        <v>5.6009372086165812E-2</v>
      </c>
      <c r="W81" s="130">
        <v>-7.6097511440013713E-3</v>
      </c>
      <c r="X81" s="130">
        <v>4.4654464367826531E-2</v>
      </c>
      <c r="Y81" s="130">
        <v>8.0498664708551007E-2</v>
      </c>
      <c r="Z81" s="284"/>
      <c r="AA81" s="284"/>
    </row>
    <row r="82" spans="1:27" s="113" customFormat="1" ht="12.75" customHeight="1" x14ac:dyDescent="0.2">
      <c r="A82" s="303"/>
      <c r="B82" s="303" t="s">
        <v>293</v>
      </c>
      <c r="C82" s="216">
        <v>-3.0000000000000027E-2</v>
      </c>
      <c r="D82" s="130">
        <v>-7.8947368421052697E-2</v>
      </c>
      <c r="E82" s="89"/>
      <c r="F82" s="117">
        <v>0.35</v>
      </c>
      <c r="G82" s="249">
        <v>0.27</v>
      </c>
      <c r="H82" s="249">
        <v>0.23</v>
      </c>
      <c r="I82" s="249">
        <v>0.36</v>
      </c>
      <c r="J82" s="249">
        <v>0.38</v>
      </c>
      <c r="K82" s="249">
        <v>0.01</v>
      </c>
      <c r="L82" s="249">
        <v>-0.01</v>
      </c>
      <c r="M82" s="249">
        <v>0.31</v>
      </c>
      <c r="N82" s="249">
        <v>0.03</v>
      </c>
      <c r="O82" s="124"/>
      <c r="P82" s="374">
        <v>0.86</v>
      </c>
      <c r="Q82" s="374">
        <v>0.38</v>
      </c>
      <c r="R82" s="216">
        <v>0.48</v>
      </c>
      <c r="S82" s="130">
        <v>1.263157894736842</v>
      </c>
      <c r="T82" s="124"/>
      <c r="U82" s="393">
        <v>0.73</v>
      </c>
      <c r="V82" s="393">
        <v>0.36</v>
      </c>
      <c r="W82" s="393">
        <v>-0.21</v>
      </c>
      <c r="X82" s="249">
        <v>0.27</v>
      </c>
      <c r="Y82" s="249">
        <v>0.59</v>
      </c>
      <c r="Z82" s="118"/>
      <c r="AA82" s="118"/>
    </row>
    <row r="83" spans="1:27" s="113" customFormat="1" ht="12.75" customHeight="1" x14ac:dyDescent="0.2">
      <c r="A83" s="303"/>
      <c r="B83" s="303" t="s">
        <v>296</v>
      </c>
      <c r="C83" s="216">
        <v>-2.9999999999999971E-2</v>
      </c>
      <c r="D83" s="130">
        <v>-9.6774193548387011E-2</v>
      </c>
      <c r="E83" s="89"/>
      <c r="F83" s="117">
        <v>0.28000000000000003</v>
      </c>
      <c r="G83" s="249">
        <v>0.23</v>
      </c>
      <c r="H83" s="249">
        <v>0.19</v>
      </c>
      <c r="I83" s="249">
        <v>0.28000000000000003</v>
      </c>
      <c r="J83" s="249">
        <v>0.31</v>
      </c>
      <c r="K83" s="249">
        <v>0.01</v>
      </c>
      <c r="L83" s="249">
        <v>-0.01</v>
      </c>
      <c r="M83" s="249">
        <v>0.27</v>
      </c>
      <c r="N83" s="249">
        <v>0.03</v>
      </c>
      <c r="O83" s="124"/>
      <c r="P83" s="374">
        <v>0.69</v>
      </c>
      <c r="Q83" s="374">
        <v>0.33</v>
      </c>
      <c r="R83" s="216">
        <v>0.35999999999999993</v>
      </c>
      <c r="S83" s="130">
        <v>1.0909090909090906</v>
      </c>
      <c r="T83" s="124"/>
      <c r="U83" s="393">
        <v>0.59</v>
      </c>
      <c r="V83" s="393">
        <v>0.32</v>
      </c>
      <c r="W83" s="393">
        <v>-0.21</v>
      </c>
      <c r="X83" s="249">
        <v>0.25</v>
      </c>
      <c r="Y83" s="249">
        <v>0.54</v>
      </c>
      <c r="Z83" s="118"/>
      <c r="AA83" s="118"/>
    </row>
    <row r="84" spans="1:27" s="113" customFormat="1" ht="12.75" customHeight="1" x14ac:dyDescent="0.2">
      <c r="A84" s="138"/>
      <c r="B84" s="124"/>
      <c r="C84" s="217"/>
      <c r="D84" s="217"/>
      <c r="E84" s="806"/>
      <c r="F84" s="806"/>
      <c r="G84" s="217"/>
      <c r="H84" s="217"/>
      <c r="I84" s="217"/>
      <c r="J84" s="217"/>
      <c r="K84" s="217"/>
      <c r="L84" s="217"/>
      <c r="M84" s="217"/>
      <c r="N84" s="217"/>
      <c r="O84" s="217"/>
      <c r="P84" s="217"/>
      <c r="Q84" s="217"/>
      <c r="R84" s="217"/>
      <c r="S84" s="217"/>
      <c r="T84" s="217"/>
      <c r="U84" s="217"/>
      <c r="V84" s="217"/>
      <c r="W84" s="217"/>
      <c r="X84" s="217"/>
      <c r="Y84" s="217"/>
      <c r="Z84" s="1005"/>
      <c r="AA84" s="1005"/>
    </row>
    <row r="85" spans="1:27" x14ac:dyDescent="0.2">
      <c r="A85" s="124" t="s">
        <v>162</v>
      </c>
      <c r="B85" s="148"/>
      <c r="C85" s="1005"/>
      <c r="D85" s="1005"/>
      <c r="E85" s="997"/>
      <c r="F85" s="394"/>
      <c r="G85" s="394"/>
      <c r="H85" s="394"/>
      <c r="I85" s="394"/>
      <c r="J85" s="394"/>
      <c r="K85" s="394"/>
      <c r="L85" s="394"/>
      <c r="M85" s="394"/>
      <c r="N85" s="394"/>
      <c r="O85" s="394"/>
      <c r="P85" s="394"/>
      <c r="Q85" s="394"/>
      <c r="R85" s="1005"/>
      <c r="S85" s="1005"/>
      <c r="T85" s="1005"/>
      <c r="U85" s="394"/>
      <c r="V85" s="394"/>
      <c r="W85" s="394"/>
      <c r="X85" s="1005"/>
      <c r="Y85" s="1005"/>
    </row>
    <row r="86" spans="1:27" x14ac:dyDescent="0.2">
      <c r="A86" s="147" t="s">
        <v>23</v>
      </c>
      <c r="B86" s="118"/>
      <c r="C86" s="1005"/>
      <c r="D86" s="1005"/>
      <c r="E86" s="997"/>
      <c r="F86" s="997"/>
      <c r="G86" s="394"/>
      <c r="H86" s="862"/>
      <c r="I86" s="394"/>
      <c r="J86" s="394"/>
      <c r="K86" s="394"/>
      <c r="L86" s="862"/>
      <c r="M86" s="394"/>
      <c r="N86" s="394"/>
      <c r="O86" s="394"/>
      <c r="P86" s="394"/>
      <c r="Q86" s="394"/>
      <c r="R86" s="1005"/>
      <c r="S86" s="1005"/>
      <c r="T86" s="1005"/>
      <c r="U86" s="394"/>
      <c r="V86" s="394"/>
      <c r="W86" s="1005"/>
      <c r="X86" s="1005"/>
      <c r="Y86" s="1005"/>
    </row>
    <row r="87" spans="1:27" x14ac:dyDescent="0.2">
      <c r="A87" s="119"/>
      <c r="B87" s="118"/>
      <c r="C87" s="1005"/>
      <c r="D87" s="1005"/>
      <c r="E87" s="997"/>
      <c r="F87" s="997"/>
      <c r="G87" s="394"/>
      <c r="H87" s="394"/>
      <c r="I87" s="394"/>
      <c r="J87" s="394"/>
      <c r="K87" s="394"/>
      <c r="L87" s="394"/>
      <c r="M87" s="394"/>
      <c r="N87" s="394"/>
      <c r="O87" s="394"/>
      <c r="P87" s="394"/>
      <c r="Q87" s="1005"/>
      <c r="R87" s="1005"/>
      <c r="S87" s="1005"/>
      <c r="T87" s="1005"/>
      <c r="U87" s="394"/>
      <c r="V87" s="394"/>
      <c r="W87" s="1005"/>
      <c r="X87" s="1005"/>
      <c r="Y87" s="1005"/>
    </row>
    <row r="88" spans="1:27" x14ac:dyDescent="0.2">
      <c r="A88" s="124" t="s">
        <v>250</v>
      </c>
      <c r="B88" s="118"/>
      <c r="C88" s="1005"/>
      <c r="D88" s="1005"/>
      <c r="E88" s="997"/>
      <c r="F88" s="997"/>
      <c r="G88" s="394"/>
      <c r="H88" s="394"/>
      <c r="I88" s="394"/>
      <c r="J88" s="394"/>
      <c r="K88" s="394"/>
      <c r="L88" s="394"/>
      <c r="M88" s="394"/>
      <c r="N88" s="394"/>
      <c r="O88" s="394"/>
      <c r="P88" s="1005"/>
      <c r="Q88" s="1005"/>
      <c r="R88" s="1005"/>
      <c r="S88" s="1005"/>
      <c r="T88" s="1005"/>
      <c r="U88" s="1005"/>
      <c r="V88" s="1005"/>
      <c r="W88" s="1005"/>
      <c r="X88" s="1005"/>
      <c r="Y88" s="1005"/>
    </row>
    <row r="89" spans="1:27" x14ac:dyDescent="0.2">
      <c r="B89" s="118"/>
      <c r="C89" s="1005"/>
      <c r="D89" s="1005"/>
      <c r="E89" s="997"/>
      <c r="F89" s="997"/>
      <c r="G89" s="394"/>
      <c r="H89" s="394"/>
      <c r="I89" s="394"/>
      <c r="J89" s="394"/>
      <c r="K89" s="394"/>
      <c r="L89" s="394"/>
      <c r="M89" s="394"/>
      <c r="N89" s="394"/>
      <c r="O89" s="394"/>
      <c r="P89" s="1005"/>
      <c r="Q89" s="1005"/>
      <c r="R89" s="1005"/>
      <c r="S89" s="1005"/>
      <c r="T89" s="1005"/>
      <c r="U89" s="1005"/>
      <c r="V89" s="1005"/>
      <c r="W89" s="1005"/>
      <c r="X89" s="1005"/>
      <c r="Y89" s="1005"/>
    </row>
    <row r="90" spans="1:27" x14ac:dyDescent="0.2">
      <c r="B90" s="118"/>
      <c r="C90" s="1005"/>
      <c r="D90" s="1005"/>
      <c r="E90" s="113"/>
      <c r="F90" s="113"/>
      <c r="G90" s="1005"/>
      <c r="H90" s="1005"/>
      <c r="I90" s="1005"/>
      <c r="J90" s="1005"/>
      <c r="K90" s="1005"/>
      <c r="L90" s="1005"/>
      <c r="M90" s="1005"/>
      <c r="N90" s="1005"/>
      <c r="O90" s="394"/>
      <c r="P90" s="1005"/>
      <c r="Q90" s="1005"/>
      <c r="R90" s="1005"/>
      <c r="S90" s="1005"/>
      <c r="T90" s="1005"/>
      <c r="U90" s="1005"/>
      <c r="V90" s="1005"/>
      <c r="W90" s="1005"/>
      <c r="X90" s="1005"/>
      <c r="Y90" s="1005"/>
    </row>
    <row r="91" spans="1:27" x14ac:dyDescent="0.2">
      <c r="B91" s="118"/>
      <c r="C91" s="1005"/>
      <c r="D91" s="1005"/>
      <c r="E91" s="113"/>
      <c r="F91" s="113"/>
      <c r="G91" s="1005"/>
      <c r="H91" s="1005"/>
      <c r="I91" s="1005"/>
      <c r="J91" s="1005"/>
      <c r="K91" s="1005"/>
      <c r="L91" s="1005"/>
      <c r="M91" s="1005"/>
      <c r="N91" s="1005"/>
      <c r="O91" s="394"/>
      <c r="P91" s="1005"/>
      <c r="Q91" s="1005"/>
      <c r="R91" s="1005"/>
      <c r="S91" s="1005"/>
      <c r="T91" s="1005"/>
      <c r="U91" s="1005"/>
      <c r="V91" s="1005"/>
      <c r="W91" s="1005"/>
      <c r="X91" s="1005"/>
      <c r="Y91" s="1005"/>
    </row>
    <row r="92" spans="1:27" x14ac:dyDescent="0.2">
      <c r="B92" s="118"/>
      <c r="C92" s="1005"/>
      <c r="D92" s="1005"/>
      <c r="E92" s="113"/>
      <c r="F92" s="113"/>
      <c r="G92" s="1005"/>
      <c r="H92" s="1005"/>
      <c r="I92" s="1005"/>
      <c r="J92" s="1005"/>
      <c r="K92" s="1005"/>
      <c r="L92" s="1005"/>
      <c r="M92" s="1005"/>
      <c r="N92" s="1005"/>
      <c r="O92" s="394"/>
      <c r="P92" s="394"/>
      <c r="Q92" s="394"/>
      <c r="R92" s="1005"/>
      <c r="S92" s="1005"/>
      <c r="T92" s="1005"/>
      <c r="U92" s="394"/>
      <c r="V92" s="394"/>
      <c r="W92" s="1005"/>
      <c r="X92" s="1005"/>
      <c r="Y92" s="1005"/>
    </row>
    <row r="93" spans="1:27" x14ac:dyDescent="0.2">
      <c r="C93" s="1005"/>
      <c r="D93" s="1005"/>
      <c r="E93" s="113"/>
      <c r="F93" s="113"/>
      <c r="G93" s="1005"/>
      <c r="H93" s="1005"/>
      <c r="I93" s="1005"/>
      <c r="J93" s="1005"/>
      <c r="K93" s="1005"/>
      <c r="L93" s="1005"/>
      <c r="M93" s="1005"/>
      <c r="N93" s="1005"/>
      <c r="O93" s="394"/>
      <c r="P93" s="394"/>
      <c r="Q93" s="394"/>
      <c r="R93" s="1005"/>
      <c r="S93" s="1005"/>
      <c r="T93" s="1005"/>
      <c r="U93" s="394"/>
      <c r="V93" s="394"/>
      <c r="W93" s="1005"/>
      <c r="X93" s="394"/>
      <c r="Y93" s="394"/>
    </row>
    <row r="94" spans="1:27" x14ac:dyDescent="0.2">
      <c r="C94" s="1005"/>
      <c r="D94" s="1005"/>
      <c r="E94" s="113"/>
      <c r="F94" s="113"/>
      <c r="G94" s="1005"/>
      <c r="H94" s="1005"/>
      <c r="I94" s="1005"/>
      <c r="J94" s="1005"/>
      <c r="K94" s="1005"/>
      <c r="L94" s="1005"/>
      <c r="M94" s="1005"/>
      <c r="N94" s="1005"/>
      <c r="O94" s="394"/>
      <c r="P94" s="394"/>
      <c r="Q94" s="394"/>
      <c r="R94" s="1005"/>
      <c r="S94" s="1005"/>
      <c r="T94" s="1005"/>
      <c r="U94" s="394"/>
      <c r="V94" s="394"/>
      <c r="W94" s="1005"/>
      <c r="X94" s="394"/>
      <c r="Y94" s="394"/>
    </row>
    <row r="95" spans="1:27" x14ac:dyDescent="0.2">
      <c r="C95" s="1005"/>
      <c r="D95" s="1005"/>
      <c r="E95" s="113"/>
      <c r="F95" s="113"/>
      <c r="G95" s="1005"/>
      <c r="H95" s="1005"/>
      <c r="I95" s="1005"/>
      <c r="J95" s="1005"/>
      <c r="K95" s="1005"/>
      <c r="L95" s="1005"/>
      <c r="M95" s="1005"/>
      <c r="N95" s="1005"/>
      <c r="O95" s="394"/>
      <c r="P95" s="394"/>
      <c r="Q95" s="394"/>
      <c r="R95" s="1005"/>
      <c r="S95" s="1005"/>
      <c r="T95" s="1005"/>
      <c r="U95" s="394"/>
      <c r="V95" s="394"/>
      <c r="W95" s="1005"/>
      <c r="X95" s="394"/>
      <c r="Y95" s="394"/>
    </row>
    <row r="96" spans="1:27" x14ac:dyDescent="0.2">
      <c r="C96" s="1005"/>
      <c r="D96" s="1005"/>
      <c r="E96" s="113"/>
      <c r="F96" s="113"/>
      <c r="G96" s="1005"/>
      <c r="H96" s="1005"/>
      <c r="I96" s="1005"/>
      <c r="J96" s="1005"/>
      <c r="K96" s="1005"/>
      <c r="L96" s="1005"/>
      <c r="M96" s="1005"/>
      <c r="N96" s="1005"/>
      <c r="O96" s="394"/>
      <c r="P96" s="394"/>
      <c r="Q96" s="394"/>
      <c r="R96" s="214"/>
      <c r="S96" s="1005"/>
      <c r="T96" s="1005"/>
      <c r="U96" s="394"/>
      <c r="V96" s="394"/>
      <c r="W96" s="1005"/>
      <c r="X96" s="394"/>
      <c r="Y96" s="394"/>
    </row>
    <row r="97" spans="3:25" x14ac:dyDescent="0.2">
      <c r="C97" s="1005"/>
      <c r="D97" s="1005"/>
      <c r="E97" s="113"/>
      <c r="F97" s="113"/>
      <c r="G97" s="1005"/>
      <c r="H97" s="1005"/>
      <c r="I97" s="1005"/>
      <c r="J97" s="1005"/>
      <c r="K97" s="1005"/>
      <c r="L97" s="1005"/>
      <c r="M97" s="1005"/>
      <c r="N97" s="1005"/>
      <c r="O97" s="394"/>
      <c r="P97" s="394"/>
      <c r="Q97" s="394"/>
      <c r="R97" s="1005"/>
      <c r="S97" s="1005"/>
      <c r="T97" s="1005"/>
      <c r="U97" s="394"/>
      <c r="V97" s="394"/>
      <c r="W97" s="1005"/>
      <c r="X97" s="394"/>
      <c r="Y97" s="394"/>
    </row>
    <row r="98" spans="3:25" x14ac:dyDescent="0.2">
      <c r="E98" s="280"/>
      <c r="F98" s="280"/>
      <c r="G98" s="801"/>
      <c r="H98" s="801"/>
      <c r="I98" s="801"/>
      <c r="J98" s="801"/>
      <c r="K98" s="801"/>
      <c r="L98" s="801"/>
      <c r="M98" s="801"/>
      <c r="N98" s="801"/>
      <c r="P98" s="428"/>
      <c r="Q98" s="428"/>
      <c r="U98" s="428"/>
      <c r="V98" s="428"/>
    </row>
  </sheetData>
  <mergeCells count="7">
    <mergeCell ref="R11:S11"/>
    <mergeCell ref="R68:S68"/>
    <mergeCell ref="C68:D68"/>
    <mergeCell ref="C10:D10"/>
    <mergeCell ref="C11:D11"/>
    <mergeCell ref="C67:D67"/>
    <mergeCell ref="P10:Q10"/>
  </mergeCells>
  <phoneticPr fontId="13" type="noConversion"/>
  <conditionalFormatting sqref="A65:A66 A84 A60:B60 A52:B54">
    <cfRule type="cellIs" dxfId="108" priority="13" stopIfTrue="1" operator="equal">
      <formula>0</formula>
    </cfRule>
  </conditionalFormatting>
  <conditionalFormatting sqref="Y60">
    <cfRule type="cellIs" dxfId="107" priority="7" stopIfTrue="1" operator="equal">
      <formula>0</formula>
    </cfRule>
  </conditionalFormatting>
  <conditionalFormatting sqref="X60">
    <cfRule type="cellIs" dxfId="106" priority="6" stopIfTrue="1" operator="equal">
      <formula>0</formula>
    </cfRule>
  </conditionalFormatting>
  <conditionalFormatting sqref="W60">
    <cfRule type="cellIs" dxfId="105" priority="5" stopIfTrue="1" operator="equal">
      <formula>0</formula>
    </cfRule>
  </conditionalFormatting>
  <printOptions horizontalCentered="1" verticalCentered="1"/>
  <pageMargins left="0" right="0" top="0" bottom="0" header="0" footer="0"/>
  <pageSetup scale="49" orientation="landscape" r:id="rId1"/>
  <headerFooter alignWithMargins="0">
    <oddFooter>&amp;L&amp;F&amp;CPage 2</oddFooter>
  </headerFooter>
  <colBreaks count="1" manualBreakCount="1">
    <brk id="2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Z70"/>
  <sheetViews>
    <sheetView topLeftCell="A25" zoomScale="85" zoomScaleNormal="85" zoomScaleSheetLayoutView="70" workbookViewId="0"/>
  </sheetViews>
  <sheetFormatPr defaultColWidth="9.140625" defaultRowHeight="12.75" x14ac:dyDescent="0.2"/>
  <cols>
    <col min="1" max="1" width="2.7109375" style="284" customWidth="1"/>
    <col min="2" max="2" width="38.7109375" style="284" customWidth="1"/>
    <col min="3" max="3" width="5.85546875" style="251" customWidth="1"/>
    <col min="4" max="9" width="11.28515625" style="285" customWidth="1"/>
    <col min="10" max="13" width="13.7109375" style="285" customWidth="1"/>
    <col min="14" max="14" width="12" style="285" bestFit="1" customWidth="1"/>
    <col min="15" max="15" width="4" style="285" customWidth="1"/>
    <col min="16" max="21" width="11" style="285" customWidth="1"/>
    <col min="22" max="24" width="10.85546875" style="285" customWidth="1"/>
    <col min="25" max="25" width="12.5703125" style="285" bestFit="1" customWidth="1"/>
    <col min="26" max="26" width="12.42578125" style="284" customWidth="1"/>
    <col min="27" max="16384" width="9.140625" style="280"/>
  </cols>
  <sheetData>
    <row r="1" spans="1:26" ht="12" customHeight="1" x14ac:dyDescent="0.2">
      <c r="M1" s="314"/>
      <c r="N1" s="314"/>
      <c r="O1" s="314"/>
      <c r="Y1" s="314"/>
    </row>
    <row r="2" spans="1:26" x14ac:dyDescent="0.2">
      <c r="M2" s="314"/>
      <c r="N2" s="314"/>
      <c r="O2" s="314"/>
      <c r="Y2" s="314"/>
    </row>
    <row r="3" spans="1:26" x14ac:dyDescent="0.2">
      <c r="M3" s="314"/>
      <c r="N3" s="314"/>
      <c r="O3" s="314"/>
      <c r="Y3" s="314"/>
    </row>
    <row r="4" spans="1:26" x14ac:dyDescent="0.2">
      <c r="M4" s="314"/>
      <c r="N4" s="314"/>
      <c r="O4" s="314"/>
      <c r="Y4" s="314"/>
    </row>
    <row r="5" spans="1:26" ht="20.25" customHeight="1" x14ac:dyDescent="0.2">
      <c r="A5" s="285"/>
      <c r="B5" s="285"/>
      <c r="M5" s="315"/>
      <c r="N5" s="315"/>
      <c r="O5" s="315"/>
      <c r="Y5" s="315"/>
    </row>
    <row r="6" spans="1:26" ht="18" customHeight="1" x14ac:dyDescent="0.2">
      <c r="A6" s="286" t="s">
        <v>168</v>
      </c>
      <c r="B6" s="285"/>
      <c r="E6" s="903"/>
      <c r="K6" s="903"/>
      <c r="L6" s="903"/>
      <c r="M6" s="315"/>
      <c r="N6" s="315"/>
      <c r="O6" s="315"/>
      <c r="Q6" s="903"/>
      <c r="W6" s="903"/>
      <c r="X6" s="903"/>
      <c r="Y6" s="315"/>
    </row>
    <row r="7" spans="1:26" ht="18" customHeight="1" x14ac:dyDescent="0.2">
      <c r="A7" s="1002" t="s">
        <v>251</v>
      </c>
      <c r="B7" s="121"/>
      <c r="C7" s="81"/>
      <c r="D7" s="121"/>
      <c r="E7" s="121"/>
      <c r="F7" s="121"/>
      <c r="G7" s="121"/>
      <c r="H7" s="152"/>
      <c r="I7" s="152"/>
      <c r="J7" s="121"/>
      <c r="K7" s="121"/>
      <c r="L7" s="121"/>
      <c r="M7" s="317"/>
      <c r="N7" s="317"/>
      <c r="O7" s="315"/>
      <c r="P7" s="121"/>
      <c r="Q7" s="121"/>
      <c r="R7" s="121"/>
      <c r="S7" s="121"/>
      <c r="T7" s="152"/>
      <c r="U7" s="152"/>
      <c r="V7" s="121"/>
      <c r="W7" s="121"/>
      <c r="X7" s="121"/>
      <c r="Y7" s="317"/>
    </row>
    <row r="8" spans="1:26" ht="15" customHeight="1" x14ac:dyDescent="0.2">
      <c r="A8" s="122" t="s">
        <v>257</v>
      </c>
      <c r="B8" s="121"/>
      <c r="C8" s="81"/>
      <c r="D8" s="121"/>
      <c r="E8" s="121"/>
      <c r="F8" s="121"/>
      <c r="G8" s="121"/>
      <c r="H8" s="121"/>
      <c r="I8" s="121"/>
      <c r="J8" s="121"/>
      <c r="K8" s="121"/>
      <c r="L8" s="121"/>
      <c r="M8" s="314"/>
      <c r="N8" s="314"/>
      <c r="O8" s="314"/>
      <c r="P8" s="121"/>
      <c r="Q8" s="121"/>
      <c r="R8" s="121"/>
      <c r="S8" s="121"/>
      <c r="T8" s="121"/>
      <c r="U8" s="121"/>
      <c r="V8" s="121"/>
      <c r="W8" s="121"/>
      <c r="X8" s="121"/>
      <c r="Y8" s="314"/>
    </row>
    <row r="9" spans="1:26" ht="15" customHeight="1" x14ac:dyDescent="0.2">
      <c r="A9" s="122"/>
      <c r="B9" s="121"/>
      <c r="C9" s="81"/>
      <c r="D9" s="121"/>
      <c r="E9" s="121"/>
      <c r="F9" s="121"/>
      <c r="G9" s="121"/>
      <c r="H9" s="121"/>
      <c r="I9" s="121"/>
      <c r="J9" s="121"/>
      <c r="K9" s="121"/>
      <c r="L9" s="121"/>
      <c r="M9" s="314"/>
      <c r="N9" s="314"/>
      <c r="O9" s="314"/>
      <c r="P9" s="121"/>
      <c r="Q9" s="121"/>
      <c r="R9" s="121"/>
      <c r="S9" s="121"/>
      <c r="T9" s="121"/>
      <c r="U9" s="121"/>
      <c r="V9" s="121"/>
      <c r="W9" s="121"/>
      <c r="X9" s="121"/>
      <c r="Y9" s="314"/>
    </row>
    <row r="10" spans="1:26" ht="15" customHeight="1" x14ac:dyDescent="0.2">
      <c r="A10" s="122"/>
      <c r="B10" s="121"/>
      <c r="C10" s="81"/>
      <c r="D10" s="121"/>
      <c r="E10" s="121"/>
      <c r="F10" s="121"/>
      <c r="G10" s="121"/>
      <c r="H10" s="121"/>
      <c r="I10" s="121"/>
      <c r="J10" s="121"/>
      <c r="K10" s="121"/>
      <c r="L10" s="121"/>
      <c r="M10" s="314"/>
      <c r="N10" s="314"/>
      <c r="O10" s="314"/>
      <c r="P10" s="121"/>
      <c r="Q10" s="121"/>
      <c r="R10" s="121"/>
      <c r="S10" s="121"/>
      <c r="T10" s="121"/>
      <c r="U10" s="121"/>
      <c r="V10" s="121"/>
      <c r="W10" s="121"/>
      <c r="X10" s="121"/>
      <c r="Y10" s="314"/>
    </row>
    <row r="11" spans="1:26" ht="12.75" customHeight="1" x14ac:dyDescent="0.2">
      <c r="C11" s="79"/>
      <c r="D11" s="1131" t="s">
        <v>283</v>
      </c>
      <c r="E11" s="1132"/>
      <c r="F11" s="1132"/>
      <c r="G11" s="1132"/>
      <c r="H11" s="1132"/>
      <c r="I11" s="1132"/>
      <c r="J11" s="1132"/>
      <c r="K11" s="1132"/>
      <c r="L11" s="1132"/>
      <c r="M11" s="1132"/>
      <c r="N11" s="1133"/>
      <c r="P11" s="1131" t="s">
        <v>244</v>
      </c>
      <c r="Q11" s="1132"/>
      <c r="R11" s="1132"/>
      <c r="S11" s="1132"/>
      <c r="T11" s="1132"/>
      <c r="U11" s="1132"/>
      <c r="V11" s="1132"/>
      <c r="W11" s="1132"/>
      <c r="X11" s="1132"/>
      <c r="Y11" s="1132"/>
      <c r="Z11" s="1133"/>
    </row>
    <row r="12" spans="1:26" ht="40.5" customHeight="1" x14ac:dyDescent="0.2">
      <c r="A12" s="123" t="s">
        <v>1</v>
      </c>
      <c r="B12" s="124"/>
      <c r="C12" s="990"/>
      <c r="D12" s="1131" t="s">
        <v>64</v>
      </c>
      <c r="E12" s="1132"/>
      <c r="F12" s="1132"/>
      <c r="G12" s="1132"/>
      <c r="H12" s="1132"/>
      <c r="I12" s="1133"/>
      <c r="J12" s="1136" t="s">
        <v>243</v>
      </c>
      <c r="K12" s="1137"/>
      <c r="L12" s="1138"/>
      <c r="M12" s="999" t="s">
        <v>245</v>
      </c>
      <c r="N12" s="1134" t="s">
        <v>41</v>
      </c>
      <c r="O12" s="157"/>
      <c r="P12" s="1131" t="s">
        <v>64</v>
      </c>
      <c r="Q12" s="1132"/>
      <c r="R12" s="1132"/>
      <c r="S12" s="1132"/>
      <c r="T12" s="1132"/>
      <c r="U12" s="1133"/>
      <c r="V12" s="1136" t="s">
        <v>243</v>
      </c>
      <c r="W12" s="1137"/>
      <c r="X12" s="1138"/>
      <c r="Y12" s="999" t="s">
        <v>245</v>
      </c>
      <c r="Z12" s="1134" t="s">
        <v>41</v>
      </c>
    </row>
    <row r="13" spans="1:26" ht="54" customHeight="1" x14ac:dyDescent="0.2">
      <c r="A13" s="123" t="s">
        <v>2</v>
      </c>
      <c r="B13" s="124"/>
      <c r="C13" s="986"/>
      <c r="D13" s="163" t="s">
        <v>63</v>
      </c>
      <c r="E13" s="163" t="s">
        <v>70</v>
      </c>
      <c r="F13" s="1003" t="s">
        <v>241</v>
      </c>
      <c r="G13" s="163" t="s">
        <v>137</v>
      </c>
      <c r="H13" s="996" t="s">
        <v>209</v>
      </c>
      <c r="I13" s="1004" t="s">
        <v>41</v>
      </c>
      <c r="J13" s="163" t="s">
        <v>63</v>
      </c>
      <c r="K13" s="1003" t="s">
        <v>242</v>
      </c>
      <c r="L13" s="1065" t="s">
        <v>41</v>
      </c>
      <c r="M13" s="164" t="s">
        <v>63</v>
      </c>
      <c r="N13" s="1135"/>
      <c r="O13" s="167"/>
      <c r="P13" s="163" t="s">
        <v>63</v>
      </c>
      <c r="Q13" s="163" t="s">
        <v>70</v>
      </c>
      <c r="R13" s="1003" t="s">
        <v>241</v>
      </c>
      <c r="S13" s="163" t="s">
        <v>137</v>
      </c>
      <c r="T13" s="996" t="s">
        <v>209</v>
      </c>
      <c r="U13" s="1004" t="s">
        <v>41</v>
      </c>
      <c r="V13" s="163" t="s">
        <v>63</v>
      </c>
      <c r="W13" s="1003" t="s">
        <v>242</v>
      </c>
      <c r="X13" s="1065" t="s">
        <v>41</v>
      </c>
      <c r="Y13" s="164" t="s">
        <v>63</v>
      </c>
      <c r="Z13" s="1135"/>
    </row>
    <row r="14" spans="1:26" s="397" customFormat="1" x14ac:dyDescent="0.2">
      <c r="A14" s="123"/>
      <c r="B14" s="124"/>
      <c r="C14" s="986"/>
      <c r="D14" s="323"/>
      <c r="E14" s="323"/>
      <c r="F14" s="323"/>
      <c r="G14" s="323"/>
      <c r="H14" s="324"/>
      <c r="I14" s="324"/>
      <c r="J14" s="323"/>
      <c r="K14" s="323"/>
      <c r="L14" s="326"/>
      <c r="M14" s="324"/>
      <c r="N14" s="326"/>
      <c r="O14" s="167"/>
      <c r="P14" s="323"/>
      <c r="Q14" s="323"/>
      <c r="R14" s="323"/>
      <c r="S14" s="323"/>
      <c r="T14" s="324"/>
      <c r="U14" s="326"/>
      <c r="V14" s="323"/>
      <c r="W14" s="323"/>
      <c r="X14" s="326"/>
      <c r="Y14" s="324"/>
      <c r="Z14" s="326"/>
    </row>
    <row r="15" spans="1:26" ht="12.75" customHeight="1" x14ac:dyDescent="0.2">
      <c r="A15" s="125" t="s">
        <v>42</v>
      </c>
      <c r="B15" s="126"/>
      <c r="C15" s="252"/>
      <c r="D15" s="310"/>
      <c r="E15" s="124"/>
      <c r="F15" s="310"/>
      <c r="G15" s="310"/>
      <c r="H15" s="287"/>
      <c r="I15" s="287"/>
      <c r="J15" s="310"/>
      <c r="K15" s="310"/>
      <c r="L15" s="327"/>
      <c r="M15" s="287"/>
      <c r="N15" s="327"/>
      <c r="O15" s="327"/>
      <c r="P15" s="310"/>
      <c r="Q15" s="124"/>
      <c r="R15" s="310"/>
      <c r="S15" s="310"/>
      <c r="T15" s="287"/>
      <c r="U15" s="327"/>
      <c r="V15" s="310"/>
      <c r="W15" s="310"/>
      <c r="X15" s="327"/>
      <c r="Y15" s="287"/>
      <c r="Z15" s="327"/>
    </row>
    <row r="16" spans="1:26" ht="12.75" customHeight="1" x14ac:dyDescent="0.2">
      <c r="A16" s="124"/>
      <c r="B16" s="124" t="s">
        <v>140</v>
      </c>
      <c r="C16" s="101"/>
      <c r="D16" s="307">
        <v>16286</v>
      </c>
      <c r="E16" s="307">
        <v>23811</v>
      </c>
      <c r="F16" s="307">
        <v>6382</v>
      </c>
      <c r="G16" s="361">
        <v>2919</v>
      </c>
      <c r="H16" s="341">
        <v>0</v>
      </c>
      <c r="I16" s="341">
        <v>49398</v>
      </c>
      <c r="J16" s="307">
        <v>33870</v>
      </c>
      <c r="K16" s="307">
        <v>59847</v>
      </c>
      <c r="L16" s="459">
        <v>93717</v>
      </c>
      <c r="M16" s="457">
        <v>0</v>
      </c>
      <c r="N16" s="459">
        <v>143115</v>
      </c>
      <c r="O16" s="345"/>
      <c r="P16" s="307">
        <v>42505</v>
      </c>
      <c r="Q16" s="307">
        <v>60184</v>
      </c>
      <c r="R16" s="307">
        <v>21339</v>
      </c>
      <c r="S16" s="361">
        <v>10327</v>
      </c>
      <c r="T16" s="341">
        <v>0</v>
      </c>
      <c r="U16" s="358">
        <v>134355</v>
      </c>
      <c r="V16" s="307">
        <v>97335</v>
      </c>
      <c r="W16" s="307">
        <v>187207</v>
      </c>
      <c r="X16" s="459">
        <v>284542</v>
      </c>
      <c r="Y16" s="457">
        <v>0</v>
      </c>
      <c r="Z16" s="459">
        <v>418897</v>
      </c>
    </row>
    <row r="17" spans="1:26" ht="12.75" customHeight="1" x14ac:dyDescent="0.2">
      <c r="A17" s="124"/>
      <c r="B17" s="124" t="s">
        <v>43</v>
      </c>
      <c r="C17" s="101"/>
      <c r="D17" s="307">
        <v>53780</v>
      </c>
      <c r="E17" s="307">
        <v>16732</v>
      </c>
      <c r="F17" s="307">
        <v>10584</v>
      </c>
      <c r="G17" s="361">
        <v>3303</v>
      </c>
      <c r="H17" s="341">
        <v>0</v>
      </c>
      <c r="I17" s="341">
        <v>84399</v>
      </c>
      <c r="J17" s="307">
        <v>14579</v>
      </c>
      <c r="K17" s="307">
        <v>0</v>
      </c>
      <c r="L17" s="459">
        <v>14579</v>
      </c>
      <c r="M17" s="457">
        <v>0</v>
      </c>
      <c r="N17" s="459">
        <v>98978</v>
      </c>
      <c r="O17" s="345"/>
      <c r="P17" s="307">
        <v>106075</v>
      </c>
      <c r="Q17" s="307">
        <v>60491</v>
      </c>
      <c r="R17" s="307">
        <v>12602</v>
      </c>
      <c r="S17" s="361">
        <v>17249</v>
      </c>
      <c r="T17" s="341">
        <v>0</v>
      </c>
      <c r="U17" s="358">
        <v>196417</v>
      </c>
      <c r="V17" s="307">
        <v>37508</v>
      </c>
      <c r="W17" s="307">
        <v>0</v>
      </c>
      <c r="X17" s="459">
        <v>37508</v>
      </c>
      <c r="Y17" s="457">
        <v>0</v>
      </c>
      <c r="Z17" s="459">
        <v>233925</v>
      </c>
    </row>
    <row r="18" spans="1:26" ht="12.75" customHeight="1" x14ac:dyDescent="0.2">
      <c r="A18" s="124"/>
      <c r="B18" s="124" t="s">
        <v>98</v>
      </c>
      <c r="C18" s="101"/>
      <c r="D18" s="307">
        <v>8050</v>
      </c>
      <c r="E18" s="307">
        <v>12988</v>
      </c>
      <c r="F18" s="307">
        <v>18949</v>
      </c>
      <c r="G18" s="361">
        <v>62</v>
      </c>
      <c r="H18" s="341">
        <v>0</v>
      </c>
      <c r="I18" s="341">
        <v>40049</v>
      </c>
      <c r="J18" s="307">
        <v>649</v>
      </c>
      <c r="K18" s="307">
        <v>0</v>
      </c>
      <c r="L18" s="459">
        <v>649</v>
      </c>
      <c r="M18" s="457">
        <v>0</v>
      </c>
      <c r="N18" s="459">
        <v>40698</v>
      </c>
      <c r="O18" s="358"/>
      <c r="P18" s="307">
        <v>42294</v>
      </c>
      <c r="Q18" s="307">
        <v>33576</v>
      </c>
      <c r="R18" s="307">
        <v>32327</v>
      </c>
      <c r="S18" s="361">
        <v>409</v>
      </c>
      <c r="T18" s="341">
        <v>0</v>
      </c>
      <c r="U18" s="358">
        <v>108606</v>
      </c>
      <c r="V18" s="307">
        <v>1402</v>
      </c>
      <c r="W18" s="307">
        <v>0</v>
      </c>
      <c r="X18" s="459">
        <v>1402</v>
      </c>
      <c r="Y18" s="457">
        <v>0</v>
      </c>
      <c r="Z18" s="459">
        <v>110008</v>
      </c>
    </row>
    <row r="19" spans="1:26" ht="12.75" customHeight="1" x14ac:dyDescent="0.2">
      <c r="A19" s="124"/>
      <c r="B19" s="124" t="s">
        <v>44</v>
      </c>
      <c r="C19" s="101"/>
      <c r="D19" s="307">
        <v>735</v>
      </c>
      <c r="E19" s="307">
        <v>27191</v>
      </c>
      <c r="F19" s="307">
        <v>2820</v>
      </c>
      <c r="G19" s="361">
        <v>0</v>
      </c>
      <c r="H19" s="341">
        <v>0</v>
      </c>
      <c r="I19" s="341">
        <v>30746</v>
      </c>
      <c r="J19" s="307">
        <v>53</v>
      </c>
      <c r="K19" s="307">
        <v>0</v>
      </c>
      <c r="L19" s="459">
        <v>53</v>
      </c>
      <c r="M19" s="457">
        <v>-23</v>
      </c>
      <c r="N19" s="459">
        <v>30776</v>
      </c>
      <c r="O19" s="358"/>
      <c r="P19" s="307">
        <v>3394</v>
      </c>
      <c r="Q19" s="307">
        <v>73415</v>
      </c>
      <c r="R19" s="307">
        <v>13808</v>
      </c>
      <c r="S19" s="361">
        <v>0</v>
      </c>
      <c r="T19" s="341">
        <v>0</v>
      </c>
      <c r="U19" s="358">
        <v>90617</v>
      </c>
      <c r="V19" s="307">
        <v>39</v>
      </c>
      <c r="W19" s="307">
        <v>0</v>
      </c>
      <c r="X19" s="459">
        <v>39</v>
      </c>
      <c r="Y19" s="457">
        <v>-22</v>
      </c>
      <c r="Z19" s="459">
        <v>90634</v>
      </c>
    </row>
    <row r="20" spans="1:26" ht="12.75" customHeight="1" x14ac:dyDescent="0.2">
      <c r="A20" s="124"/>
      <c r="B20" s="124" t="s">
        <v>45</v>
      </c>
      <c r="C20" s="101"/>
      <c r="D20" s="307">
        <v>3436</v>
      </c>
      <c r="E20" s="307">
        <v>59</v>
      </c>
      <c r="F20" s="307">
        <v>7</v>
      </c>
      <c r="G20" s="361">
        <v>20</v>
      </c>
      <c r="H20" s="341">
        <v>0</v>
      </c>
      <c r="I20" s="341">
        <v>3522</v>
      </c>
      <c r="J20" s="307">
        <v>4797</v>
      </c>
      <c r="K20" s="307">
        <v>781</v>
      </c>
      <c r="L20" s="459">
        <v>5578</v>
      </c>
      <c r="M20" s="457">
        <v>3603</v>
      </c>
      <c r="N20" s="459">
        <v>12703</v>
      </c>
      <c r="O20" s="358"/>
      <c r="P20" s="307">
        <v>10213</v>
      </c>
      <c r="Q20" s="307">
        <v>163</v>
      </c>
      <c r="R20" s="307">
        <v>27</v>
      </c>
      <c r="S20" s="361">
        <v>72</v>
      </c>
      <c r="T20" s="341">
        <v>0</v>
      </c>
      <c r="U20" s="358">
        <v>10475</v>
      </c>
      <c r="V20" s="307">
        <v>16188</v>
      </c>
      <c r="W20" s="307">
        <v>2125</v>
      </c>
      <c r="X20" s="459">
        <v>18313</v>
      </c>
      <c r="Y20" s="457">
        <v>8485</v>
      </c>
      <c r="Z20" s="459">
        <v>37273</v>
      </c>
    </row>
    <row r="21" spans="1:26" ht="12.75" customHeight="1" x14ac:dyDescent="0.2">
      <c r="A21" s="124"/>
      <c r="B21" s="124" t="s">
        <v>46</v>
      </c>
      <c r="C21" s="101"/>
      <c r="D21" s="307">
        <v>1054</v>
      </c>
      <c r="E21" s="307">
        <v>427</v>
      </c>
      <c r="F21" s="307">
        <v>-200</v>
      </c>
      <c r="G21" s="361">
        <v>-8</v>
      </c>
      <c r="H21" s="341">
        <v>-14</v>
      </c>
      <c r="I21" s="341">
        <v>1259</v>
      </c>
      <c r="J21" s="307">
        <v>254</v>
      </c>
      <c r="K21" s="307">
        <v>1149</v>
      </c>
      <c r="L21" s="459">
        <v>1403</v>
      </c>
      <c r="M21" s="457">
        <v>2668</v>
      </c>
      <c r="N21" s="459">
        <v>5330</v>
      </c>
      <c r="O21" s="358"/>
      <c r="P21" s="307">
        <v>1698</v>
      </c>
      <c r="Q21" s="307">
        <v>2315</v>
      </c>
      <c r="R21" s="307">
        <v>-202</v>
      </c>
      <c r="S21" s="361">
        <v>23</v>
      </c>
      <c r="T21" s="341">
        <v>-25</v>
      </c>
      <c r="U21" s="358">
        <v>3809</v>
      </c>
      <c r="V21" s="307">
        <v>718</v>
      </c>
      <c r="W21" s="307">
        <v>2159</v>
      </c>
      <c r="X21" s="459">
        <v>2877</v>
      </c>
      <c r="Y21" s="457">
        <v>8336</v>
      </c>
      <c r="Z21" s="459">
        <v>15022</v>
      </c>
    </row>
    <row r="22" spans="1:26" ht="12.75" customHeight="1" x14ac:dyDescent="0.2">
      <c r="A22" s="126"/>
      <c r="B22" s="124"/>
      <c r="C22" s="101"/>
      <c r="D22" s="444">
        <v>83341</v>
      </c>
      <c r="E22" s="444">
        <v>81208</v>
      </c>
      <c r="F22" s="444">
        <v>38542</v>
      </c>
      <c r="G22" s="444">
        <v>6296</v>
      </c>
      <c r="H22" s="449">
        <v>-14</v>
      </c>
      <c r="I22" s="449">
        <v>209373</v>
      </c>
      <c r="J22" s="444">
        <v>54202</v>
      </c>
      <c r="K22" s="444">
        <v>61777</v>
      </c>
      <c r="L22" s="450">
        <v>115979</v>
      </c>
      <c r="M22" s="452">
        <v>6248</v>
      </c>
      <c r="N22" s="452">
        <v>331600</v>
      </c>
      <c r="O22" s="358"/>
      <c r="P22" s="444">
        <v>206179</v>
      </c>
      <c r="Q22" s="444">
        <v>230144</v>
      </c>
      <c r="R22" s="444">
        <v>79901</v>
      </c>
      <c r="S22" s="444">
        <v>28080</v>
      </c>
      <c r="T22" s="449">
        <v>-25</v>
      </c>
      <c r="U22" s="452">
        <v>544279</v>
      </c>
      <c r="V22" s="444">
        <v>153190</v>
      </c>
      <c r="W22" s="444">
        <v>191491</v>
      </c>
      <c r="X22" s="452">
        <v>344681</v>
      </c>
      <c r="Y22" s="449">
        <v>16799</v>
      </c>
      <c r="Z22" s="452">
        <v>905759</v>
      </c>
    </row>
    <row r="23" spans="1:26" ht="12.75" customHeight="1" x14ac:dyDescent="0.2">
      <c r="A23" s="125" t="s">
        <v>5</v>
      </c>
      <c r="B23" s="124"/>
      <c r="C23" s="101"/>
      <c r="D23" s="307"/>
      <c r="E23" s="307"/>
      <c r="F23" s="307"/>
      <c r="G23" s="361"/>
      <c r="H23" s="341"/>
      <c r="I23" s="341"/>
      <c r="J23" s="307"/>
      <c r="K23" s="307"/>
      <c r="L23" s="459"/>
      <c r="M23" s="457"/>
      <c r="N23" s="459"/>
      <c r="O23" s="358"/>
      <c r="P23" s="307"/>
      <c r="Q23" s="307"/>
      <c r="R23" s="307"/>
      <c r="S23" s="361"/>
      <c r="T23" s="341"/>
      <c r="U23" s="358"/>
      <c r="V23" s="307"/>
      <c r="W23" s="307"/>
      <c r="X23" s="459"/>
      <c r="Y23" s="457"/>
      <c r="Z23" s="459"/>
    </row>
    <row r="24" spans="1:26" ht="12.75" customHeight="1" x14ac:dyDescent="0.2">
      <c r="A24" s="126"/>
      <c r="B24" s="124" t="s">
        <v>289</v>
      </c>
      <c r="C24" s="101"/>
      <c r="D24" s="307">
        <v>41001</v>
      </c>
      <c r="E24" s="307">
        <v>44077</v>
      </c>
      <c r="F24" s="307">
        <v>22766</v>
      </c>
      <c r="G24" s="307">
        <v>3387</v>
      </c>
      <c r="H24" s="307">
        <v>72</v>
      </c>
      <c r="I24" s="358">
        <v>111303</v>
      </c>
      <c r="J24" s="307">
        <v>27907</v>
      </c>
      <c r="K24" s="307">
        <v>22360</v>
      </c>
      <c r="L24" s="459">
        <v>50267</v>
      </c>
      <c r="M24" s="457">
        <v>5149</v>
      </c>
      <c r="N24" s="459">
        <v>166719</v>
      </c>
      <c r="O24" s="358"/>
      <c r="P24" s="307">
        <v>99399</v>
      </c>
      <c r="Q24" s="307">
        <v>123938</v>
      </c>
      <c r="R24" s="307">
        <v>53244</v>
      </c>
      <c r="S24" s="307">
        <v>15614</v>
      </c>
      <c r="T24" s="307">
        <v>175</v>
      </c>
      <c r="U24" s="358">
        <v>292370</v>
      </c>
      <c r="V24" s="307">
        <v>78434</v>
      </c>
      <c r="W24" s="307">
        <v>72628</v>
      </c>
      <c r="X24" s="459">
        <v>151062</v>
      </c>
      <c r="Y24" s="457">
        <v>12526</v>
      </c>
      <c r="Z24" s="459">
        <v>455958</v>
      </c>
    </row>
    <row r="25" spans="1:26" ht="12.75" customHeight="1" x14ac:dyDescent="0.2">
      <c r="A25" s="126"/>
      <c r="B25" s="124" t="s">
        <v>47</v>
      </c>
      <c r="C25" s="101"/>
      <c r="D25" s="307">
        <v>1351</v>
      </c>
      <c r="E25" s="307">
        <v>2902</v>
      </c>
      <c r="F25" s="307">
        <v>1311</v>
      </c>
      <c r="G25" s="361">
        <v>497</v>
      </c>
      <c r="H25" s="341">
        <v>138</v>
      </c>
      <c r="I25" s="341">
        <v>6199</v>
      </c>
      <c r="J25" s="307">
        <v>3513</v>
      </c>
      <c r="K25" s="307">
        <v>12292</v>
      </c>
      <c r="L25" s="459">
        <v>15805</v>
      </c>
      <c r="M25" s="457">
        <v>7216</v>
      </c>
      <c r="N25" s="459">
        <v>29220</v>
      </c>
      <c r="O25" s="358"/>
      <c r="P25" s="307">
        <v>4009</v>
      </c>
      <c r="Q25" s="307">
        <v>8053</v>
      </c>
      <c r="R25" s="307">
        <v>3920</v>
      </c>
      <c r="S25" s="361">
        <v>1458</v>
      </c>
      <c r="T25" s="341">
        <v>416</v>
      </c>
      <c r="U25" s="358">
        <v>17856</v>
      </c>
      <c r="V25" s="307">
        <v>9757</v>
      </c>
      <c r="W25" s="307">
        <v>36322</v>
      </c>
      <c r="X25" s="459">
        <v>46079</v>
      </c>
      <c r="Y25" s="457">
        <v>21470</v>
      </c>
      <c r="Z25" s="459">
        <v>85405</v>
      </c>
    </row>
    <row r="26" spans="1:26" s="113" customFormat="1" x14ac:dyDescent="0.2">
      <c r="A26" s="126"/>
      <c r="B26" s="124" t="s">
        <v>69</v>
      </c>
      <c r="C26" s="101"/>
      <c r="D26" s="307">
        <v>4992</v>
      </c>
      <c r="E26" s="307">
        <v>13695</v>
      </c>
      <c r="F26" s="307">
        <v>1360</v>
      </c>
      <c r="G26" s="361">
        <v>477</v>
      </c>
      <c r="H26" s="341">
        <v>0</v>
      </c>
      <c r="I26" s="341">
        <v>20524</v>
      </c>
      <c r="J26" s="307">
        <v>3517</v>
      </c>
      <c r="K26" s="307">
        <v>2322</v>
      </c>
      <c r="L26" s="459">
        <v>5839</v>
      </c>
      <c r="M26" s="341">
        <v>-1788</v>
      </c>
      <c r="N26" s="459">
        <v>24575</v>
      </c>
      <c r="O26" s="358"/>
      <c r="P26" s="307">
        <v>13243</v>
      </c>
      <c r="Q26" s="307">
        <v>36423</v>
      </c>
      <c r="R26" s="307">
        <v>3937</v>
      </c>
      <c r="S26" s="361">
        <v>1602</v>
      </c>
      <c r="T26" s="341">
        <v>0</v>
      </c>
      <c r="U26" s="358">
        <v>55205</v>
      </c>
      <c r="V26" s="307">
        <v>9452</v>
      </c>
      <c r="W26" s="307">
        <v>6202</v>
      </c>
      <c r="X26" s="459">
        <v>15654</v>
      </c>
      <c r="Y26" s="457">
        <v>-5322</v>
      </c>
      <c r="Z26" s="459">
        <v>65537</v>
      </c>
    </row>
    <row r="27" spans="1:26" s="113" customFormat="1" x14ac:dyDescent="0.2">
      <c r="A27" s="126"/>
      <c r="B27" s="124" t="s">
        <v>49</v>
      </c>
      <c r="C27" s="991"/>
      <c r="D27" s="307">
        <v>1171</v>
      </c>
      <c r="E27" s="307">
        <v>2892</v>
      </c>
      <c r="F27" s="307">
        <v>1667</v>
      </c>
      <c r="G27" s="361">
        <v>278</v>
      </c>
      <c r="H27" s="341">
        <v>89</v>
      </c>
      <c r="I27" s="341">
        <v>6097</v>
      </c>
      <c r="J27" s="307">
        <v>988</v>
      </c>
      <c r="K27" s="307">
        <v>2012</v>
      </c>
      <c r="L27" s="459">
        <v>3000</v>
      </c>
      <c r="M27" s="457">
        <v>1550</v>
      </c>
      <c r="N27" s="459">
        <v>10647</v>
      </c>
      <c r="O27" s="358"/>
      <c r="P27" s="307">
        <v>3261</v>
      </c>
      <c r="Q27" s="307">
        <v>8584</v>
      </c>
      <c r="R27" s="307">
        <v>4841</v>
      </c>
      <c r="S27" s="361">
        <v>895</v>
      </c>
      <c r="T27" s="341">
        <v>265</v>
      </c>
      <c r="U27" s="358">
        <v>17846</v>
      </c>
      <c r="V27" s="307">
        <v>2918</v>
      </c>
      <c r="W27" s="307">
        <v>6155</v>
      </c>
      <c r="X27" s="459">
        <v>9073</v>
      </c>
      <c r="Y27" s="457">
        <v>3905</v>
      </c>
      <c r="Z27" s="459">
        <v>30824</v>
      </c>
    </row>
    <row r="28" spans="1:26" s="113" customFormat="1" x14ac:dyDescent="0.2">
      <c r="A28" s="126"/>
      <c r="B28" s="295" t="s">
        <v>50</v>
      </c>
      <c r="C28" s="101"/>
      <c r="D28" s="307">
        <v>2931</v>
      </c>
      <c r="E28" s="307">
        <v>4749</v>
      </c>
      <c r="F28" s="307">
        <v>2643</v>
      </c>
      <c r="G28" s="361">
        <v>321</v>
      </c>
      <c r="H28" s="341">
        <v>29</v>
      </c>
      <c r="I28" s="341">
        <v>10673</v>
      </c>
      <c r="J28" s="307">
        <v>1340</v>
      </c>
      <c r="K28" s="307">
        <v>3723</v>
      </c>
      <c r="L28" s="459">
        <v>5063</v>
      </c>
      <c r="M28" s="457">
        <v>839</v>
      </c>
      <c r="N28" s="459">
        <v>16575</v>
      </c>
      <c r="O28" s="358"/>
      <c r="P28" s="307">
        <v>6126</v>
      </c>
      <c r="Q28" s="307">
        <v>13171</v>
      </c>
      <c r="R28" s="307">
        <v>7725</v>
      </c>
      <c r="S28" s="361">
        <v>941</v>
      </c>
      <c r="T28" s="341">
        <v>46</v>
      </c>
      <c r="U28" s="358">
        <v>28009</v>
      </c>
      <c r="V28" s="307">
        <v>3734</v>
      </c>
      <c r="W28" s="307">
        <v>11485</v>
      </c>
      <c r="X28" s="459">
        <v>15219</v>
      </c>
      <c r="Y28" s="457">
        <v>3548</v>
      </c>
      <c r="Z28" s="459">
        <v>46776</v>
      </c>
    </row>
    <row r="29" spans="1:26" s="113" customFormat="1" x14ac:dyDescent="0.2">
      <c r="A29" s="126"/>
      <c r="B29" s="124" t="s">
        <v>45</v>
      </c>
      <c r="C29" s="101"/>
      <c r="D29" s="307">
        <v>1189</v>
      </c>
      <c r="E29" s="307">
        <v>822</v>
      </c>
      <c r="F29" s="307">
        <v>406</v>
      </c>
      <c r="G29" s="361">
        <v>5</v>
      </c>
      <c r="H29" s="341">
        <v>10</v>
      </c>
      <c r="I29" s="341">
        <v>2432</v>
      </c>
      <c r="J29" s="307">
        <v>247</v>
      </c>
      <c r="K29" s="307">
        <v>600</v>
      </c>
      <c r="L29" s="459">
        <v>847</v>
      </c>
      <c r="M29" s="457">
        <v>2624</v>
      </c>
      <c r="N29" s="459">
        <v>5903</v>
      </c>
      <c r="O29" s="358"/>
      <c r="P29" s="307">
        <v>2637</v>
      </c>
      <c r="Q29" s="307">
        <v>3498</v>
      </c>
      <c r="R29" s="307">
        <v>1424</v>
      </c>
      <c r="S29" s="361">
        <v>23</v>
      </c>
      <c r="T29" s="341">
        <v>30</v>
      </c>
      <c r="U29" s="358">
        <v>7612</v>
      </c>
      <c r="V29" s="307">
        <v>1766</v>
      </c>
      <c r="W29" s="307">
        <v>1940</v>
      </c>
      <c r="X29" s="459">
        <v>3706</v>
      </c>
      <c r="Y29" s="457">
        <v>8397</v>
      </c>
      <c r="Z29" s="459">
        <v>19715</v>
      </c>
    </row>
    <row r="30" spans="1:26" s="113" customFormat="1" x14ac:dyDescent="0.2">
      <c r="A30" s="126"/>
      <c r="B30" s="124" t="s">
        <v>51</v>
      </c>
      <c r="C30" s="101"/>
      <c r="D30" s="307">
        <v>4740</v>
      </c>
      <c r="E30" s="307">
        <v>5575</v>
      </c>
      <c r="F30" s="307">
        <v>3046</v>
      </c>
      <c r="G30" s="361">
        <v>1184</v>
      </c>
      <c r="H30" s="341">
        <v>102</v>
      </c>
      <c r="I30" s="341">
        <v>14647</v>
      </c>
      <c r="J30" s="307">
        <v>2597</v>
      </c>
      <c r="K30" s="307">
        <v>6156</v>
      </c>
      <c r="L30" s="459">
        <v>8753</v>
      </c>
      <c r="M30" s="457">
        <v>3289</v>
      </c>
      <c r="N30" s="459">
        <v>26689</v>
      </c>
      <c r="O30" s="358"/>
      <c r="P30" s="307">
        <v>12041</v>
      </c>
      <c r="Q30" s="307">
        <v>13856</v>
      </c>
      <c r="R30" s="307">
        <v>9052</v>
      </c>
      <c r="S30" s="361">
        <v>3445</v>
      </c>
      <c r="T30" s="341">
        <v>191</v>
      </c>
      <c r="U30" s="358">
        <v>38585</v>
      </c>
      <c r="V30" s="307">
        <v>9385</v>
      </c>
      <c r="W30" s="307">
        <v>14410</v>
      </c>
      <c r="X30" s="459">
        <v>23795</v>
      </c>
      <c r="Y30" s="457">
        <v>9285</v>
      </c>
      <c r="Z30" s="459">
        <v>71665</v>
      </c>
    </row>
    <row r="31" spans="1:26" s="113" customFormat="1" x14ac:dyDescent="0.2">
      <c r="A31" s="126"/>
      <c r="B31" s="124" t="s">
        <v>52</v>
      </c>
      <c r="C31" s="101"/>
      <c r="D31" s="307">
        <v>739</v>
      </c>
      <c r="E31" s="307">
        <v>427</v>
      </c>
      <c r="F31" s="307">
        <v>345</v>
      </c>
      <c r="G31" s="361">
        <v>122</v>
      </c>
      <c r="H31" s="341">
        <v>6</v>
      </c>
      <c r="I31" s="341">
        <v>1639</v>
      </c>
      <c r="J31" s="307">
        <v>181</v>
      </c>
      <c r="K31" s="307">
        <v>3729</v>
      </c>
      <c r="L31" s="459">
        <v>3910</v>
      </c>
      <c r="M31" s="457">
        <v>126</v>
      </c>
      <c r="N31" s="459">
        <v>5675</v>
      </c>
      <c r="O31" s="358"/>
      <c r="P31" s="307">
        <v>2623</v>
      </c>
      <c r="Q31" s="307">
        <v>1338</v>
      </c>
      <c r="R31" s="307">
        <v>1222</v>
      </c>
      <c r="S31" s="361">
        <v>348</v>
      </c>
      <c r="T31" s="341">
        <v>18</v>
      </c>
      <c r="U31" s="358">
        <v>5549</v>
      </c>
      <c r="V31" s="307">
        <v>893</v>
      </c>
      <c r="W31" s="307">
        <v>11332</v>
      </c>
      <c r="X31" s="459">
        <v>12225</v>
      </c>
      <c r="Y31" s="457">
        <v>737</v>
      </c>
      <c r="Z31" s="459">
        <v>18511</v>
      </c>
    </row>
    <row r="32" spans="1:26" x14ac:dyDescent="0.2">
      <c r="A32" s="124"/>
      <c r="B32" s="124" t="s">
        <v>53</v>
      </c>
      <c r="C32" s="101"/>
      <c r="D32" s="307">
        <v>26</v>
      </c>
      <c r="E32" s="307">
        <v>109</v>
      </c>
      <c r="F32" s="307">
        <v>0</v>
      </c>
      <c r="G32" s="361">
        <v>0</v>
      </c>
      <c r="H32" s="341">
        <v>0</v>
      </c>
      <c r="I32" s="341">
        <v>135</v>
      </c>
      <c r="J32" s="307">
        <v>2326</v>
      </c>
      <c r="K32" s="307">
        <v>2156</v>
      </c>
      <c r="L32" s="459">
        <v>4482</v>
      </c>
      <c r="M32" s="457">
        <v>44</v>
      </c>
      <c r="N32" s="459">
        <v>4661</v>
      </c>
      <c r="O32" s="358"/>
      <c r="P32" s="307">
        <v>60</v>
      </c>
      <c r="Q32" s="307">
        <v>207</v>
      </c>
      <c r="R32" s="307">
        <v>42</v>
      </c>
      <c r="S32" s="361">
        <v>0</v>
      </c>
      <c r="T32" s="341">
        <v>0</v>
      </c>
      <c r="U32" s="358">
        <v>309</v>
      </c>
      <c r="V32" s="307">
        <v>6030</v>
      </c>
      <c r="W32" s="307">
        <v>6116</v>
      </c>
      <c r="X32" s="459">
        <v>12146</v>
      </c>
      <c r="Y32" s="457">
        <v>118</v>
      </c>
      <c r="Z32" s="459">
        <v>12573</v>
      </c>
    </row>
    <row r="33" spans="1:26" x14ac:dyDescent="0.2">
      <c r="A33" s="124"/>
      <c r="B33" s="124" t="s">
        <v>87</v>
      </c>
      <c r="C33" s="101"/>
      <c r="D33" s="307">
        <v>0</v>
      </c>
      <c r="E33" s="307">
        <v>0</v>
      </c>
      <c r="F33" s="307">
        <v>0</v>
      </c>
      <c r="G33" s="361">
        <v>0</v>
      </c>
      <c r="H33" s="341">
        <v>0</v>
      </c>
      <c r="I33" s="341">
        <v>0</v>
      </c>
      <c r="J33" s="307">
        <v>0</v>
      </c>
      <c r="K33" s="307">
        <v>0</v>
      </c>
      <c r="L33" s="459">
        <v>0</v>
      </c>
      <c r="M33" s="457">
        <v>0</v>
      </c>
      <c r="N33" s="459">
        <v>0</v>
      </c>
      <c r="O33" s="358"/>
      <c r="P33" s="307">
        <v>0</v>
      </c>
      <c r="Q33" s="307">
        <v>0</v>
      </c>
      <c r="R33" s="307">
        <v>1316</v>
      </c>
      <c r="S33" s="361">
        <v>0</v>
      </c>
      <c r="T33" s="341">
        <v>0</v>
      </c>
      <c r="U33" s="358">
        <v>1316</v>
      </c>
      <c r="V33" s="307">
        <v>0</v>
      </c>
      <c r="W33" s="307">
        <v>0</v>
      </c>
      <c r="X33" s="459">
        <v>0</v>
      </c>
      <c r="Y33" s="457">
        <v>0</v>
      </c>
      <c r="Z33" s="459">
        <v>1316</v>
      </c>
    </row>
    <row r="34" spans="1:26" x14ac:dyDescent="0.2">
      <c r="A34" s="124"/>
      <c r="B34" s="124" t="s">
        <v>91</v>
      </c>
      <c r="C34" s="101"/>
      <c r="D34" s="307">
        <v>0</v>
      </c>
      <c r="E34" s="307">
        <v>0</v>
      </c>
      <c r="F34" s="307">
        <v>0</v>
      </c>
      <c r="G34" s="361">
        <v>0</v>
      </c>
      <c r="H34" s="341">
        <v>0</v>
      </c>
      <c r="I34" s="341">
        <v>0</v>
      </c>
      <c r="J34" s="307">
        <v>0</v>
      </c>
      <c r="K34" s="307">
        <v>170</v>
      </c>
      <c r="L34" s="459">
        <v>170</v>
      </c>
      <c r="M34" s="457">
        <v>0</v>
      </c>
      <c r="N34" s="459">
        <v>170</v>
      </c>
      <c r="O34" s="358"/>
      <c r="P34" s="307">
        <v>1173</v>
      </c>
      <c r="Q34" s="307">
        <v>0</v>
      </c>
      <c r="R34" s="307">
        <v>0</v>
      </c>
      <c r="S34" s="361">
        <v>0</v>
      </c>
      <c r="T34" s="341">
        <v>0</v>
      </c>
      <c r="U34" s="358">
        <v>1173</v>
      </c>
      <c r="V34" s="307">
        <v>0</v>
      </c>
      <c r="W34" s="307">
        <v>170</v>
      </c>
      <c r="X34" s="459">
        <v>170</v>
      </c>
      <c r="Y34" s="457">
        <v>0</v>
      </c>
      <c r="Z34" s="459">
        <v>1343</v>
      </c>
    </row>
    <row r="35" spans="1:26" ht="13.5" x14ac:dyDescent="0.2">
      <c r="A35" s="124"/>
      <c r="B35" s="124" t="s">
        <v>290</v>
      </c>
      <c r="C35" s="101"/>
      <c r="D35" s="307">
        <v>0</v>
      </c>
      <c r="E35" s="307">
        <v>0</v>
      </c>
      <c r="F35" s="307">
        <v>0</v>
      </c>
      <c r="G35" s="361">
        <v>0</v>
      </c>
      <c r="H35" s="341">
        <v>0</v>
      </c>
      <c r="I35" s="341">
        <v>0</v>
      </c>
      <c r="J35" s="361">
        <v>0</v>
      </c>
      <c r="K35" s="307">
        <v>0</v>
      </c>
      <c r="L35" s="459">
        <v>0</v>
      </c>
      <c r="M35" s="457">
        <v>0</v>
      </c>
      <c r="N35" s="459">
        <v>0</v>
      </c>
      <c r="O35" s="358"/>
      <c r="P35" s="307">
        <v>0</v>
      </c>
      <c r="Q35" s="307">
        <v>0</v>
      </c>
      <c r="R35" s="307">
        <v>0</v>
      </c>
      <c r="S35" s="361">
        <v>0</v>
      </c>
      <c r="T35" s="341">
        <v>0</v>
      </c>
      <c r="U35" s="358">
        <v>0</v>
      </c>
      <c r="V35" s="361">
        <v>0</v>
      </c>
      <c r="W35" s="307">
        <v>0</v>
      </c>
      <c r="X35" s="459">
        <v>0</v>
      </c>
      <c r="Y35" s="457">
        <v>0</v>
      </c>
      <c r="Z35" s="459">
        <v>0</v>
      </c>
    </row>
    <row r="36" spans="1:26" x14ac:dyDescent="0.2">
      <c r="A36" s="124"/>
      <c r="B36" s="295" t="s">
        <v>258</v>
      </c>
      <c r="C36" s="101"/>
      <c r="D36" s="307">
        <v>0</v>
      </c>
      <c r="E36" s="307">
        <v>0</v>
      </c>
      <c r="F36" s="307">
        <v>0</v>
      </c>
      <c r="G36" s="361">
        <v>0</v>
      </c>
      <c r="H36" s="341">
        <v>0</v>
      </c>
      <c r="I36" s="341">
        <v>0</v>
      </c>
      <c r="J36" s="361">
        <v>0</v>
      </c>
      <c r="K36" s="307">
        <v>0</v>
      </c>
      <c r="L36" s="459">
        <v>0</v>
      </c>
      <c r="M36" s="457">
        <v>0</v>
      </c>
      <c r="N36" s="459">
        <v>0</v>
      </c>
      <c r="O36" s="358"/>
      <c r="P36" s="307">
        <v>0</v>
      </c>
      <c r="Q36" s="307">
        <v>0</v>
      </c>
      <c r="R36" s="307">
        <v>0</v>
      </c>
      <c r="S36" s="361">
        <v>0</v>
      </c>
      <c r="T36" s="341">
        <v>0</v>
      </c>
      <c r="U36" s="358">
        <v>0</v>
      </c>
      <c r="V36" s="361">
        <v>0</v>
      </c>
      <c r="W36" s="307">
        <v>0</v>
      </c>
      <c r="X36" s="459">
        <v>0</v>
      </c>
      <c r="Y36" s="457">
        <v>13500</v>
      </c>
      <c r="Z36" s="459">
        <v>13500</v>
      </c>
    </row>
    <row r="37" spans="1:26" x14ac:dyDescent="0.2">
      <c r="A37" s="124"/>
      <c r="B37" s="124" t="s">
        <v>226</v>
      </c>
      <c r="C37" s="101"/>
      <c r="D37" s="361">
        <v>0</v>
      </c>
      <c r="E37" s="361">
        <v>0</v>
      </c>
      <c r="F37" s="361">
        <v>0</v>
      </c>
      <c r="G37" s="361">
        <v>0</v>
      </c>
      <c r="H37" s="341">
        <v>0</v>
      </c>
      <c r="I37" s="341">
        <v>0</v>
      </c>
      <c r="J37" s="361">
        <v>0</v>
      </c>
      <c r="K37" s="361">
        <v>0</v>
      </c>
      <c r="L37" s="459">
        <v>0</v>
      </c>
      <c r="M37" s="347">
        <v>157</v>
      </c>
      <c r="N37" s="459">
        <v>157</v>
      </c>
      <c r="O37" s="358"/>
      <c r="P37" s="361">
        <v>0</v>
      </c>
      <c r="Q37" s="361">
        <v>0</v>
      </c>
      <c r="R37" s="307">
        <v>0</v>
      </c>
      <c r="S37" s="361">
        <v>0</v>
      </c>
      <c r="T37" s="341">
        <v>0</v>
      </c>
      <c r="U37" s="358">
        <v>0</v>
      </c>
      <c r="V37" s="361">
        <v>0</v>
      </c>
      <c r="W37" s="361">
        <v>0</v>
      </c>
      <c r="X37" s="459">
        <v>0</v>
      </c>
      <c r="Y37" s="347">
        <v>415</v>
      </c>
      <c r="Z37" s="459">
        <v>415</v>
      </c>
    </row>
    <row r="38" spans="1:26" x14ac:dyDescent="0.2">
      <c r="A38" s="126"/>
      <c r="B38" s="124"/>
      <c r="C38" s="101"/>
      <c r="D38" s="367">
        <v>58140</v>
      </c>
      <c r="E38" s="367">
        <v>75248</v>
      </c>
      <c r="F38" s="367">
        <v>33544</v>
      </c>
      <c r="G38" s="367">
        <v>6271</v>
      </c>
      <c r="H38" s="367">
        <v>446</v>
      </c>
      <c r="I38" s="360">
        <v>173649</v>
      </c>
      <c r="J38" s="367">
        <v>42616</v>
      </c>
      <c r="K38" s="367">
        <v>55520</v>
      </c>
      <c r="L38" s="360">
        <v>98136</v>
      </c>
      <c r="M38" s="367">
        <v>19206</v>
      </c>
      <c r="N38" s="360">
        <v>290991</v>
      </c>
      <c r="O38" s="358"/>
      <c r="P38" s="367">
        <v>144572</v>
      </c>
      <c r="Q38" s="367">
        <v>209068</v>
      </c>
      <c r="R38" s="367">
        <v>86723</v>
      </c>
      <c r="S38" s="367">
        <v>24326</v>
      </c>
      <c r="T38" s="367">
        <v>1141</v>
      </c>
      <c r="U38" s="360">
        <v>465830</v>
      </c>
      <c r="V38" s="367">
        <v>122369</v>
      </c>
      <c r="W38" s="367">
        <v>166760</v>
      </c>
      <c r="X38" s="360">
        <v>289129</v>
      </c>
      <c r="Y38" s="367">
        <v>68579</v>
      </c>
      <c r="Z38" s="360">
        <v>823538</v>
      </c>
    </row>
    <row r="39" spans="1:26" ht="9" customHeight="1" x14ac:dyDescent="0.2">
      <c r="A39" s="126"/>
      <c r="B39" s="124"/>
      <c r="C39" s="89"/>
      <c r="D39" s="456"/>
      <c r="E39" s="307"/>
      <c r="F39" s="307"/>
      <c r="G39" s="307"/>
      <c r="H39" s="307"/>
      <c r="I39" s="459"/>
      <c r="J39" s="307"/>
      <c r="K39" s="307"/>
      <c r="L39" s="459"/>
      <c r="M39" s="307"/>
      <c r="N39" s="307"/>
      <c r="O39" s="361"/>
      <c r="P39" s="455"/>
      <c r="Q39" s="307"/>
      <c r="R39" s="307"/>
      <c r="S39" s="307"/>
      <c r="T39" s="307"/>
      <c r="U39" s="459"/>
      <c r="V39" s="307"/>
      <c r="W39" s="307"/>
      <c r="X39" s="459"/>
      <c r="Y39" s="307"/>
      <c r="Z39" s="457"/>
    </row>
    <row r="40" spans="1:26" s="900" customFormat="1" ht="12.75" customHeight="1" x14ac:dyDescent="0.2">
      <c r="A40" s="1141" t="s">
        <v>90</v>
      </c>
      <c r="B40" s="1140"/>
      <c r="C40" s="89"/>
      <c r="D40" s="966">
        <v>25201</v>
      </c>
      <c r="E40" s="975">
        <v>5960</v>
      </c>
      <c r="F40" s="975">
        <v>4998</v>
      </c>
      <c r="G40" s="975">
        <v>25</v>
      </c>
      <c r="H40" s="975">
        <v>-460</v>
      </c>
      <c r="I40" s="974">
        <v>35724</v>
      </c>
      <c r="J40" s="975">
        <v>11586</v>
      </c>
      <c r="K40" s="975">
        <v>6257</v>
      </c>
      <c r="L40" s="974">
        <v>17843</v>
      </c>
      <c r="M40" s="975">
        <v>-12958</v>
      </c>
      <c r="N40" s="974">
        <v>40609</v>
      </c>
      <c r="O40" s="652"/>
      <c r="P40" s="966">
        <v>61607</v>
      </c>
      <c r="Q40" s="975">
        <v>21076</v>
      </c>
      <c r="R40" s="975">
        <v>-6822</v>
      </c>
      <c r="S40" s="975">
        <v>3754</v>
      </c>
      <c r="T40" s="975">
        <v>-1166</v>
      </c>
      <c r="U40" s="974">
        <v>78449</v>
      </c>
      <c r="V40" s="975">
        <v>30821</v>
      </c>
      <c r="W40" s="975">
        <v>24731</v>
      </c>
      <c r="X40" s="974">
        <v>55552</v>
      </c>
      <c r="Y40" s="975">
        <v>-51780</v>
      </c>
      <c r="Z40" s="974">
        <v>82221</v>
      </c>
    </row>
    <row r="41" spans="1:26" s="900" customFormat="1" ht="12.75" customHeight="1" x14ac:dyDescent="0.2">
      <c r="A41" s="994"/>
      <c r="B41" s="888" t="s">
        <v>148</v>
      </c>
      <c r="C41" s="89"/>
      <c r="D41" s="966">
        <v>3040</v>
      </c>
      <c r="E41" s="975">
        <v>745</v>
      </c>
      <c r="F41" s="975">
        <v>754</v>
      </c>
      <c r="G41" s="975">
        <v>89</v>
      </c>
      <c r="H41" s="975">
        <v>0</v>
      </c>
      <c r="I41" s="974">
        <v>4628</v>
      </c>
      <c r="J41" s="975">
        <v>2725</v>
      </c>
      <c r="K41" s="975">
        <v>305</v>
      </c>
      <c r="L41" s="974">
        <v>3030</v>
      </c>
      <c r="M41" s="975">
        <v>-7658</v>
      </c>
      <c r="N41" s="974">
        <v>0</v>
      </c>
      <c r="O41" s="652"/>
      <c r="P41" s="966">
        <v>8282</v>
      </c>
      <c r="Q41" s="975">
        <v>2245</v>
      </c>
      <c r="R41" s="975">
        <v>2246</v>
      </c>
      <c r="S41" s="975">
        <v>270</v>
      </c>
      <c r="T41" s="975">
        <v>0</v>
      </c>
      <c r="U41" s="974">
        <v>13043</v>
      </c>
      <c r="V41" s="975">
        <v>9131</v>
      </c>
      <c r="W41" s="975">
        <v>917</v>
      </c>
      <c r="X41" s="974">
        <v>10048</v>
      </c>
      <c r="Y41" s="975">
        <v>-23091</v>
      </c>
      <c r="Z41" s="974">
        <v>0</v>
      </c>
    </row>
    <row r="42" spans="1:26" s="900" customFormat="1" ht="12.75" customHeight="1" thickBot="1" x14ac:dyDescent="0.25">
      <c r="A42" s="1139" t="s">
        <v>54</v>
      </c>
      <c r="B42" s="1140"/>
      <c r="C42" s="89"/>
      <c r="D42" s="1066">
        <v>22161</v>
      </c>
      <c r="E42" s="1067">
        <v>5215</v>
      </c>
      <c r="F42" s="1067">
        <v>4244</v>
      </c>
      <c r="G42" s="1067">
        <v>-64</v>
      </c>
      <c r="H42" s="1067">
        <v>-460</v>
      </c>
      <c r="I42" s="1068">
        <v>31096</v>
      </c>
      <c r="J42" s="1067">
        <v>8861</v>
      </c>
      <c r="K42" s="1067">
        <v>5952</v>
      </c>
      <c r="L42" s="1068">
        <v>14813</v>
      </c>
      <c r="M42" s="1067">
        <v>-5300</v>
      </c>
      <c r="N42" s="1068">
        <v>40609</v>
      </c>
      <c r="O42" s="652"/>
      <c r="P42" s="1066">
        <v>53325</v>
      </c>
      <c r="Q42" s="1067">
        <v>18831</v>
      </c>
      <c r="R42" s="1067">
        <v>-9068</v>
      </c>
      <c r="S42" s="1067">
        <v>3484</v>
      </c>
      <c r="T42" s="1067">
        <v>-1166</v>
      </c>
      <c r="U42" s="1068">
        <v>65406</v>
      </c>
      <c r="V42" s="1067">
        <v>21690</v>
      </c>
      <c r="W42" s="1067">
        <v>23814</v>
      </c>
      <c r="X42" s="1068">
        <v>45504</v>
      </c>
      <c r="Y42" s="1067">
        <v>-28689</v>
      </c>
      <c r="Z42" s="1068">
        <v>82221</v>
      </c>
    </row>
    <row r="43" spans="1:26" ht="9" customHeight="1" thickTop="1" x14ac:dyDescent="0.2">
      <c r="A43" s="126"/>
      <c r="B43" s="124"/>
      <c r="C43" s="89"/>
      <c r="D43" s="987"/>
      <c r="E43" s="987"/>
      <c r="F43" s="652"/>
      <c r="G43" s="988"/>
      <c r="H43" s="988"/>
      <c r="I43" s="988"/>
      <c r="J43" s="987"/>
      <c r="K43" s="987"/>
      <c r="L43" s="987"/>
      <c r="M43" s="987"/>
      <c r="N43" s="987"/>
      <c r="O43" s="652"/>
      <c r="P43" s="987"/>
      <c r="Q43" s="987"/>
      <c r="R43" s="652"/>
      <c r="S43" s="988"/>
      <c r="T43" s="988"/>
      <c r="U43" s="988"/>
      <c r="V43" s="987"/>
      <c r="W43" s="987"/>
      <c r="X43" s="987"/>
      <c r="Y43" s="987"/>
      <c r="Z43" s="987"/>
    </row>
    <row r="44" spans="1:26" ht="12.75" customHeight="1" x14ac:dyDescent="0.2">
      <c r="A44" s="373" t="s">
        <v>56</v>
      </c>
      <c r="B44" s="136"/>
      <c r="C44" s="89"/>
      <c r="D44" s="221">
        <v>0.49196673906000649</v>
      </c>
      <c r="E44" s="221">
        <v>0.54276672249039504</v>
      </c>
      <c r="F44" s="221">
        <v>0.59068029681905454</v>
      </c>
      <c r="G44" s="221">
        <v>0.53796060991105465</v>
      </c>
      <c r="H44" s="772" t="s">
        <v>25</v>
      </c>
      <c r="I44" s="221">
        <v>0.53160149589488614</v>
      </c>
      <c r="J44" s="221">
        <v>0.5148702999889303</v>
      </c>
      <c r="K44" s="221">
        <v>0.36194700292989301</v>
      </c>
      <c r="L44" s="221">
        <v>0.43341466989713656</v>
      </c>
      <c r="M44" s="221">
        <v>0.82410371318822018</v>
      </c>
      <c r="N44" s="221">
        <v>0.50277141133896264</v>
      </c>
      <c r="O44" s="743"/>
      <c r="P44" s="221">
        <v>0.48210050490108108</v>
      </c>
      <c r="Q44" s="221">
        <v>0.53852370689655171</v>
      </c>
      <c r="R44" s="221">
        <v>0.66637463861528645</v>
      </c>
      <c r="S44" s="221">
        <v>0.55605413105413104</v>
      </c>
      <c r="T44" s="220" t="s">
        <v>25</v>
      </c>
      <c r="U44" s="221">
        <v>0.5371693561574119</v>
      </c>
      <c r="V44" s="220">
        <v>0.51200470004569487</v>
      </c>
      <c r="W44" s="220">
        <v>0.37927631063600903</v>
      </c>
      <c r="X44" s="221">
        <v>0.43826610692205259</v>
      </c>
      <c r="Y44" s="220">
        <v>0.74563962140603612</v>
      </c>
      <c r="Z44" s="221">
        <v>0.50339880696741623</v>
      </c>
    </row>
    <row r="45" spans="1:26" ht="12.75" customHeight="1" x14ac:dyDescent="0.2">
      <c r="A45" s="373" t="s">
        <v>292</v>
      </c>
      <c r="B45" s="136"/>
      <c r="C45" s="89"/>
      <c r="D45" s="221">
        <v>0.50817724769321226</v>
      </c>
      <c r="E45" s="221">
        <v>0.57850211801792928</v>
      </c>
      <c r="F45" s="221">
        <v>0.62469513777178143</v>
      </c>
      <c r="G45" s="221">
        <v>0.61689961880559085</v>
      </c>
      <c r="H45" s="772" t="s">
        <v>25</v>
      </c>
      <c r="I45" s="221">
        <v>0.56120894289139478</v>
      </c>
      <c r="J45" s="221">
        <v>0.57968340651636474</v>
      </c>
      <c r="K45" s="221">
        <v>0.56092073101639772</v>
      </c>
      <c r="L45" s="221">
        <v>0.56968934031160812</v>
      </c>
      <c r="M45" s="221">
        <v>1.979033290653009</v>
      </c>
      <c r="N45" s="221">
        <v>0.59088962605548856</v>
      </c>
      <c r="O45" s="743"/>
      <c r="P45" s="221">
        <v>0.50154477420105825</v>
      </c>
      <c r="Q45" s="221">
        <v>0.57351484288097887</v>
      </c>
      <c r="R45" s="221">
        <v>0.71543535124716839</v>
      </c>
      <c r="S45" s="221">
        <v>0.607977207977208</v>
      </c>
      <c r="T45" s="220" t="s">
        <v>25</v>
      </c>
      <c r="U45" s="221">
        <v>0.56997606007213208</v>
      </c>
      <c r="V45" s="220">
        <v>0.57569684705267965</v>
      </c>
      <c r="W45" s="220">
        <v>0.56895624337436224</v>
      </c>
      <c r="X45" s="221">
        <v>0.57195203681084827</v>
      </c>
      <c r="Y45" s="220">
        <v>2.023691886421811</v>
      </c>
      <c r="Z45" s="221">
        <v>0.59768989322766874</v>
      </c>
    </row>
    <row r="46" spans="1:26" ht="12.75" customHeight="1" x14ac:dyDescent="0.2">
      <c r="A46" s="373" t="s">
        <v>57</v>
      </c>
      <c r="B46" s="136"/>
      <c r="C46" s="89"/>
      <c r="D46" s="220">
        <v>0.18943857165140807</v>
      </c>
      <c r="E46" s="220">
        <v>0.34810609792138708</v>
      </c>
      <c r="F46" s="220">
        <v>0.24562814591873799</v>
      </c>
      <c r="G46" s="220">
        <v>0.37912960609911056</v>
      </c>
      <c r="H46" s="772">
        <v>0</v>
      </c>
      <c r="I46" s="220">
        <v>0.26816733771785284</v>
      </c>
      <c r="J46" s="220">
        <v>0.20656064351868936</v>
      </c>
      <c r="K46" s="220">
        <v>0.33779561972902539</v>
      </c>
      <c r="L46" s="220">
        <v>0.27646384259219342</v>
      </c>
      <c r="M46" s="220">
        <v>1.094910371318822</v>
      </c>
      <c r="N46" s="220">
        <v>0.28664656212303979</v>
      </c>
      <c r="O46" s="743"/>
      <c r="P46" s="221">
        <v>0.19965175890852124</v>
      </c>
      <c r="Q46" s="221">
        <v>0.33490770995550612</v>
      </c>
      <c r="R46" s="221">
        <v>0.36994530731780578</v>
      </c>
      <c r="S46" s="221">
        <v>0.25833333333333336</v>
      </c>
      <c r="T46" s="220" t="s">
        <v>25</v>
      </c>
      <c r="U46" s="221">
        <v>0.28589014090200066</v>
      </c>
      <c r="V46" s="220">
        <v>0.22310855799986945</v>
      </c>
      <c r="W46" s="220">
        <v>0.30189408379506089</v>
      </c>
      <c r="X46" s="221">
        <v>0.26687865011416351</v>
      </c>
      <c r="Y46" s="220">
        <v>2.058634442526341</v>
      </c>
      <c r="Z46" s="221">
        <v>0.31153430437897939</v>
      </c>
    </row>
    <row r="47" spans="1:26" ht="12.75" customHeight="1" x14ac:dyDescent="0.2">
      <c r="A47" s="373" t="s">
        <v>58</v>
      </c>
      <c r="B47" s="136"/>
      <c r="C47" s="89"/>
      <c r="D47" s="221">
        <v>0.69761581934462025</v>
      </c>
      <c r="E47" s="221">
        <v>0.9266082159393163</v>
      </c>
      <c r="F47" s="221">
        <v>0.87032328369051948</v>
      </c>
      <c r="G47" s="221">
        <v>0.99602922490470136</v>
      </c>
      <c r="H47" s="220" t="s">
        <v>25</v>
      </c>
      <c r="I47" s="221">
        <v>0.82937628060924762</v>
      </c>
      <c r="J47" s="221">
        <v>0.78624405003505404</v>
      </c>
      <c r="K47" s="221">
        <v>0.89871635074542311</v>
      </c>
      <c r="L47" s="221">
        <v>0.84615318290380159</v>
      </c>
      <c r="M47" s="220" t="s">
        <v>25</v>
      </c>
      <c r="N47" s="221">
        <v>0.8775361881785283</v>
      </c>
      <c r="O47" s="958"/>
      <c r="P47" s="221">
        <v>0.70119653310957952</v>
      </c>
      <c r="Q47" s="221">
        <v>0.90842255283648499</v>
      </c>
      <c r="R47" s="221">
        <v>1.0853806585649741</v>
      </c>
      <c r="S47" s="221">
        <v>0.8663105413105413</v>
      </c>
      <c r="T47" s="220" t="s">
        <v>25</v>
      </c>
      <c r="U47" s="221">
        <v>0.8558662009741328</v>
      </c>
      <c r="V47" s="220">
        <v>0.79880540505254916</v>
      </c>
      <c r="W47" s="220">
        <v>0.87085032716942312</v>
      </c>
      <c r="X47" s="221">
        <v>0.83883068692501184</v>
      </c>
      <c r="Y47" s="220" t="s">
        <v>25</v>
      </c>
      <c r="Z47" s="221">
        <v>0.90922419760664808</v>
      </c>
    </row>
    <row r="48" spans="1:26" ht="12.75" customHeight="1" x14ac:dyDescent="0.2">
      <c r="A48" s="373" t="s">
        <v>59</v>
      </c>
      <c r="B48" s="136"/>
      <c r="C48" s="89"/>
      <c r="D48" s="748">
        <v>0.2659075365066414</v>
      </c>
      <c r="E48" s="748">
        <v>6.421781105309822E-2</v>
      </c>
      <c r="F48" s="748">
        <v>0.11011364226039126</v>
      </c>
      <c r="G48" s="748">
        <v>-1.0165184243964422E-2</v>
      </c>
      <c r="H48" s="772" t="s">
        <v>25</v>
      </c>
      <c r="I48" s="748">
        <v>0.14851962765017457</v>
      </c>
      <c r="J48" s="748">
        <v>0.16348105235969151</v>
      </c>
      <c r="K48" s="748">
        <v>9.6346536736973312E-2</v>
      </c>
      <c r="L48" s="748">
        <v>0.12772139783926401</v>
      </c>
      <c r="M48" s="772">
        <v>-0.84827144686299616</v>
      </c>
      <c r="N48" s="748">
        <v>0.12246381182147165</v>
      </c>
      <c r="O48" s="958"/>
      <c r="P48" s="748">
        <v>0.25863448750842716</v>
      </c>
      <c r="Q48" s="748">
        <v>8.1822684927697439E-2</v>
      </c>
      <c r="R48" s="748">
        <v>-0.11349044442497591</v>
      </c>
      <c r="S48" s="748">
        <v>0.12407407407407407</v>
      </c>
      <c r="T48" s="772" t="s">
        <v>25</v>
      </c>
      <c r="U48" s="748">
        <v>0.12016998634891296</v>
      </c>
      <c r="V48" s="772">
        <v>0.14158887655852209</v>
      </c>
      <c r="W48" s="772">
        <v>0.12436093602310291</v>
      </c>
      <c r="X48" s="748">
        <v>0.13201772073308363</v>
      </c>
      <c r="Y48" s="772">
        <v>-1.7077802250133935</v>
      </c>
      <c r="Z48" s="748">
        <v>9.0775802393351868E-2</v>
      </c>
    </row>
    <row r="49" spans="1:26" ht="12.75" customHeight="1" x14ac:dyDescent="0.2">
      <c r="A49" s="373"/>
      <c r="B49" s="136"/>
      <c r="C49" s="89"/>
      <c r="D49" s="748"/>
      <c r="E49" s="748"/>
      <c r="F49" s="748"/>
      <c r="G49" s="748"/>
      <c r="H49" s="772"/>
      <c r="I49" s="748"/>
      <c r="J49" s="748"/>
      <c r="K49" s="748"/>
      <c r="L49" s="748"/>
      <c r="M49" s="772"/>
      <c r="N49" s="748"/>
      <c r="O49" s="958"/>
      <c r="P49" s="748"/>
      <c r="Q49" s="748"/>
      <c r="R49" s="748"/>
      <c r="S49" s="748"/>
      <c r="T49" s="772"/>
      <c r="U49" s="748"/>
      <c r="V49" s="772"/>
      <c r="W49" s="772"/>
      <c r="X49" s="748"/>
      <c r="Y49" s="772"/>
      <c r="Z49" s="748"/>
    </row>
    <row r="50" spans="1:26" ht="12.75" customHeight="1" x14ac:dyDescent="0.2">
      <c r="A50" s="124"/>
      <c r="B50" s="124"/>
      <c r="C50" s="89"/>
      <c r="D50" s="130"/>
      <c r="E50" s="130"/>
      <c r="F50" s="130"/>
      <c r="G50" s="124"/>
      <c r="H50" s="124"/>
      <c r="I50" s="124"/>
      <c r="J50" s="130"/>
      <c r="K50" s="130"/>
      <c r="L50" s="130"/>
      <c r="M50" s="130"/>
      <c r="N50" s="130"/>
      <c r="O50" s="124"/>
      <c r="P50" s="130"/>
      <c r="Q50" s="130"/>
      <c r="R50" s="130"/>
      <c r="S50" s="124"/>
      <c r="T50" s="124"/>
      <c r="U50" s="124"/>
      <c r="V50" s="130"/>
      <c r="W50" s="130"/>
      <c r="X50" s="130"/>
      <c r="Y50" s="130"/>
      <c r="Z50" s="130"/>
    </row>
    <row r="51" spans="1:26" s="113" customFormat="1" ht="18" customHeight="1" x14ac:dyDescent="0.2">
      <c r="A51" s="142" t="s">
        <v>295</v>
      </c>
      <c r="B51" s="124"/>
      <c r="C51" s="82"/>
      <c r="D51" s="124"/>
      <c r="E51" s="124"/>
      <c r="F51" s="124"/>
      <c r="G51" s="124"/>
      <c r="H51" s="124"/>
      <c r="I51" s="124"/>
      <c r="J51" s="124"/>
      <c r="K51" s="124"/>
      <c r="L51" s="124"/>
      <c r="M51" s="221"/>
      <c r="N51" s="124"/>
      <c r="O51" s="124"/>
      <c r="P51" s="124"/>
      <c r="Q51" s="124"/>
      <c r="R51" s="124"/>
      <c r="S51" s="124"/>
      <c r="T51" s="124"/>
      <c r="U51" s="124"/>
      <c r="V51" s="124"/>
      <c r="W51" s="124"/>
      <c r="X51" s="124"/>
      <c r="Y51" s="124"/>
      <c r="Z51" s="124"/>
    </row>
    <row r="52" spans="1:26" s="113" customFormat="1" ht="18" customHeight="1" x14ac:dyDescent="0.2">
      <c r="A52" s="142"/>
      <c r="B52" s="124"/>
      <c r="C52" s="82"/>
      <c r="D52" s="124"/>
      <c r="E52" s="124"/>
      <c r="F52" s="124"/>
      <c r="G52" s="124"/>
      <c r="H52" s="124"/>
      <c r="I52" s="124"/>
      <c r="J52" s="124"/>
      <c r="K52" s="124"/>
      <c r="L52" s="124"/>
      <c r="M52" s="221"/>
      <c r="N52" s="124"/>
      <c r="O52" s="124"/>
      <c r="P52" s="124"/>
      <c r="Q52" s="124"/>
      <c r="R52" s="124"/>
      <c r="S52" s="124"/>
      <c r="T52" s="124"/>
      <c r="U52" s="124"/>
      <c r="V52" s="124"/>
      <c r="W52" s="124"/>
      <c r="X52" s="124"/>
      <c r="Y52" s="124"/>
      <c r="Z52" s="124"/>
    </row>
    <row r="53" spans="1:26" s="113" customFormat="1" ht="12.75" customHeight="1" x14ac:dyDescent="0.2">
      <c r="A53" s="138"/>
      <c r="B53" s="124"/>
      <c r="C53" s="82"/>
      <c r="D53" s="376"/>
      <c r="E53" s="376"/>
      <c r="F53" s="376"/>
      <c r="G53" s="124"/>
      <c r="H53" s="124"/>
      <c r="I53" s="124"/>
      <c r="J53" s="376"/>
      <c r="K53" s="376"/>
      <c r="L53" s="376"/>
      <c r="M53" s="376"/>
      <c r="N53" s="376"/>
      <c r="O53" s="124"/>
      <c r="P53" s="376"/>
      <c r="Q53" s="376"/>
      <c r="R53" s="376"/>
      <c r="S53" s="124"/>
      <c r="T53" s="124"/>
      <c r="U53" s="124"/>
      <c r="V53" s="376"/>
      <c r="W53" s="376"/>
      <c r="X53" s="376"/>
      <c r="Y53" s="376"/>
      <c r="Z53" s="376"/>
    </row>
    <row r="54" spans="1:26" s="113" customFormat="1" ht="27.75" customHeight="1" x14ac:dyDescent="0.2">
      <c r="A54" s="123"/>
      <c r="B54" s="124"/>
      <c r="C54" s="990"/>
      <c r="D54" s="1131" t="s">
        <v>92</v>
      </c>
      <c r="E54" s="1132"/>
      <c r="F54" s="1132"/>
      <c r="G54" s="1132"/>
      <c r="H54" s="1132"/>
      <c r="I54" s="1133"/>
      <c r="J54" s="1136" t="s">
        <v>243</v>
      </c>
      <c r="K54" s="1137"/>
      <c r="L54" s="1138"/>
      <c r="M54" s="999" t="s">
        <v>245</v>
      </c>
      <c r="N54" s="1134" t="s">
        <v>41</v>
      </c>
      <c r="O54" s="194"/>
      <c r="P54" s="1131" t="s">
        <v>92</v>
      </c>
      <c r="Q54" s="1132"/>
      <c r="R54" s="1132"/>
      <c r="S54" s="1132"/>
      <c r="T54" s="1133"/>
      <c r="U54" s="1069"/>
      <c r="V54" s="1136" t="s">
        <v>243</v>
      </c>
      <c r="W54" s="1137"/>
      <c r="X54" s="1138"/>
      <c r="Y54" s="999" t="s">
        <v>245</v>
      </c>
      <c r="Z54" s="1134" t="s">
        <v>41</v>
      </c>
    </row>
    <row r="55" spans="1:26" ht="39" customHeight="1" x14ac:dyDescent="0.2">
      <c r="A55" s="123" t="s">
        <v>2</v>
      </c>
      <c r="B55" s="124"/>
      <c r="C55" s="992"/>
      <c r="D55" s="163" t="s">
        <v>63</v>
      </c>
      <c r="E55" s="163" t="s">
        <v>70</v>
      </c>
      <c r="F55" s="1003" t="s">
        <v>241</v>
      </c>
      <c r="G55" s="163" t="s">
        <v>137</v>
      </c>
      <c r="H55" s="996" t="s">
        <v>209</v>
      </c>
      <c r="I55" s="1003" t="s">
        <v>41</v>
      </c>
      <c r="J55" s="1070" t="s">
        <v>63</v>
      </c>
      <c r="K55" s="1003" t="s">
        <v>242</v>
      </c>
      <c r="L55" s="166" t="s">
        <v>41</v>
      </c>
      <c r="M55" s="165" t="s">
        <v>63</v>
      </c>
      <c r="N55" s="1135"/>
      <c r="O55" s="167"/>
      <c r="P55" s="163" t="s">
        <v>63</v>
      </c>
      <c r="Q55" s="163" t="s">
        <v>70</v>
      </c>
      <c r="R55" s="1003" t="s">
        <v>241</v>
      </c>
      <c r="S55" s="163" t="s">
        <v>137</v>
      </c>
      <c r="T55" s="996" t="s">
        <v>209</v>
      </c>
      <c r="U55" s="1004" t="s">
        <v>41</v>
      </c>
      <c r="V55" s="163" t="s">
        <v>63</v>
      </c>
      <c r="W55" s="1003" t="s">
        <v>242</v>
      </c>
      <c r="X55" s="1004" t="s">
        <v>41</v>
      </c>
      <c r="Y55" s="166" t="s">
        <v>63</v>
      </c>
      <c r="Z55" s="1135"/>
    </row>
    <row r="56" spans="1:26" ht="12.75" customHeight="1" x14ac:dyDescent="0.2">
      <c r="A56" s="995"/>
      <c r="B56" s="124" t="s">
        <v>4</v>
      </c>
      <c r="C56" s="972"/>
      <c r="D56" s="361">
        <v>83341</v>
      </c>
      <c r="E56" s="361">
        <v>81208</v>
      </c>
      <c r="F56" s="361">
        <v>38542</v>
      </c>
      <c r="G56" s="361">
        <v>6296</v>
      </c>
      <c r="H56" s="721">
        <v>-14</v>
      </c>
      <c r="I56" s="361">
        <v>209373</v>
      </c>
      <c r="J56" s="299">
        <v>54202</v>
      </c>
      <c r="K56" s="361">
        <v>61777</v>
      </c>
      <c r="L56" s="358">
        <v>115979</v>
      </c>
      <c r="M56" s="989">
        <v>6248</v>
      </c>
      <c r="N56" s="358">
        <v>331600</v>
      </c>
      <c r="O56" s="358"/>
      <c r="P56" s="361">
        <v>206179</v>
      </c>
      <c r="Q56" s="361">
        <v>230144</v>
      </c>
      <c r="R56" s="361">
        <v>79901</v>
      </c>
      <c r="S56" s="361">
        <v>28080</v>
      </c>
      <c r="T56" s="721">
        <v>-25</v>
      </c>
      <c r="U56" s="358">
        <v>544279</v>
      </c>
      <c r="V56" s="361">
        <v>153190</v>
      </c>
      <c r="W56" s="361">
        <v>191491</v>
      </c>
      <c r="X56" s="459">
        <v>344681</v>
      </c>
      <c r="Y56" s="989">
        <v>16799</v>
      </c>
      <c r="Z56" s="358">
        <v>905759</v>
      </c>
    </row>
    <row r="57" spans="1:26" ht="12.75" customHeight="1" x14ac:dyDescent="0.2">
      <c r="A57" s="310"/>
      <c r="B57" s="124" t="s">
        <v>62</v>
      </c>
      <c r="C57" s="993"/>
      <c r="D57" s="361">
        <v>57502</v>
      </c>
      <c r="E57" s="361">
        <v>75247</v>
      </c>
      <c r="F57" s="361">
        <v>33544</v>
      </c>
      <c r="G57" s="361">
        <v>6271</v>
      </c>
      <c r="H57" s="341">
        <v>446</v>
      </c>
      <c r="I57" s="361">
        <v>173010</v>
      </c>
      <c r="J57" s="299">
        <v>42616</v>
      </c>
      <c r="K57" s="361">
        <v>50870</v>
      </c>
      <c r="L57" s="358">
        <v>93486</v>
      </c>
      <c r="M57" s="358">
        <v>19206</v>
      </c>
      <c r="N57" s="358">
        <v>285702</v>
      </c>
      <c r="O57" s="358"/>
      <c r="P57" s="361">
        <v>141545</v>
      </c>
      <c r="Q57" s="361">
        <v>209065</v>
      </c>
      <c r="R57" s="361">
        <v>85407</v>
      </c>
      <c r="S57" s="361">
        <v>24326</v>
      </c>
      <c r="T57" s="341">
        <v>1141</v>
      </c>
      <c r="U57" s="358">
        <v>461484</v>
      </c>
      <c r="V57" s="361">
        <v>122369</v>
      </c>
      <c r="W57" s="361">
        <v>153462</v>
      </c>
      <c r="X57" s="459">
        <v>275831</v>
      </c>
      <c r="Y57" s="358">
        <v>55079</v>
      </c>
      <c r="Z57" s="358">
        <v>792394</v>
      </c>
    </row>
    <row r="58" spans="1:26" ht="12.75" customHeight="1" x14ac:dyDescent="0.2">
      <c r="A58" s="310"/>
      <c r="B58" s="888" t="s">
        <v>148</v>
      </c>
      <c r="C58" s="993"/>
      <c r="D58" s="361">
        <v>3040</v>
      </c>
      <c r="E58" s="361">
        <v>745</v>
      </c>
      <c r="F58" s="361">
        <v>754</v>
      </c>
      <c r="G58" s="361">
        <v>89</v>
      </c>
      <c r="H58" s="341">
        <v>0</v>
      </c>
      <c r="I58" s="361">
        <v>4628</v>
      </c>
      <c r="J58" s="299">
        <v>2725</v>
      </c>
      <c r="K58" s="361">
        <v>305</v>
      </c>
      <c r="L58" s="358">
        <v>3030</v>
      </c>
      <c r="M58" s="358">
        <v>-7658</v>
      </c>
      <c r="N58" s="358">
        <v>0</v>
      </c>
      <c r="O58" s="358"/>
      <c r="P58" s="361">
        <v>8282</v>
      </c>
      <c r="Q58" s="361">
        <v>2245</v>
      </c>
      <c r="R58" s="361">
        <v>2246</v>
      </c>
      <c r="S58" s="361">
        <v>270</v>
      </c>
      <c r="T58" s="341">
        <v>0</v>
      </c>
      <c r="U58" s="358">
        <v>13043</v>
      </c>
      <c r="V58" s="361">
        <v>9131</v>
      </c>
      <c r="W58" s="361">
        <v>917</v>
      </c>
      <c r="X58" s="459">
        <v>10048</v>
      </c>
      <c r="Y58" s="358">
        <v>-23091</v>
      </c>
      <c r="Z58" s="358">
        <v>0</v>
      </c>
    </row>
    <row r="59" spans="1:26" ht="12.75" customHeight="1" x14ac:dyDescent="0.2">
      <c r="A59" s="310"/>
      <c r="B59" s="124" t="s">
        <v>99</v>
      </c>
      <c r="C59" s="993"/>
      <c r="D59" s="390">
        <v>22799</v>
      </c>
      <c r="E59" s="388">
        <v>5216</v>
      </c>
      <c r="F59" s="388">
        <v>4244</v>
      </c>
      <c r="G59" s="388">
        <v>-64</v>
      </c>
      <c r="H59" s="347">
        <v>-460</v>
      </c>
      <c r="I59" s="365">
        <v>31735</v>
      </c>
      <c r="J59" s="390">
        <v>8861</v>
      </c>
      <c r="K59" s="388">
        <v>10602</v>
      </c>
      <c r="L59" s="365">
        <v>19463</v>
      </c>
      <c r="M59" s="365">
        <v>-5300</v>
      </c>
      <c r="N59" s="365">
        <v>45898</v>
      </c>
      <c r="O59" s="358"/>
      <c r="P59" s="390">
        <v>56352</v>
      </c>
      <c r="Q59" s="388">
        <v>18834</v>
      </c>
      <c r="R59" s="388">
        <v>-7752</v>
      </c>
      <c r="S59" s="388">
        <v>3484</v>
      </c>
      <c r="T59" s="347">
        <v>-1166</v>
      </c>
      <c r="U59" s="365">
        <v>69752</v>
      </c>
      <c r="V59" s="388">
        <v>21690</v>
      </c>
      <c r="W59" s="388">
        <v>37112</v>
      </c>
      <c r="X59" s="497">
        <v>58802</v>
      </c>
      <c r="Y59" s="365">
        <v>-15189</v>
      </c>
      <c r="Z59" s="365">
        <v>113365</v>
      </c>
    </row>
    <row r="60" spans="1:26" ht="12.75" customHeight="1" x14ac:dyDescent="0.2">
      <c r="A60" s="294"/>
      <c r="B60" s="124"/>
      <c r="C60" s="107"/>
      <c r="D60" s="136"/>
      <c r="E60" s="136"/>
      <c r="F60" s="136"/>
      <c r="G60" s="124"/>
      <c r="H60" s="124"/>
      <c r="I60" s="124"/>
      <c r="J60" s="136"/>
      <c r="K60" s="136"/>
      <c r="L60" s="136"/>
      <c r="M60" s="136"/>
      <c r="N60" s="136"/>
      <c r="O60" s="124"/>
      <c r="P60" s="136"/>
      <c r="Q60" s="136"/>
      <c r="R60" s="136"/>
      <c r="S60" s="124"/>
      <c r="T60" s="124"/>
      <c r="U60" s="124"/>
      <c r="V60" s="136"/>
      <c r="W60" s="136"/>
      <c r="X60" s="136"/>
      <c r="Y60" s="136"/>
      <c r="Z60" s="136"/>
    </row>
    <row r="61" spans="1:26" ht="12.75" customHeight="1" x14ac:dyDescent="0.2">
      <c r="A61" s="294"/>
      <c r="B61" s="124" t="s">
        <v>231</v>
      </c>
      <c r="C61" s="107"/>
      <c r="D61" s="772">
        <v>0.50817724769321226</v>
      </c>
      <c r="E61" s="772">
        <v>0.57850211801792928</v>
      </c>
      <c r="F61" s="772">
        <v>0.62469513777178143</v>
      </c>
      <c r="G61" s="772">
        <v>0.61689961880559085</v>
      </c>
      <c r="H61" s="772" t="s">
        <v>25</v>
      </c>
      <c r="I61" s="772">
        <v>0.56120894289139478</v>
      </c>
      <c r="J61" s="772">
        <v>0.57968340651636474</v>
      </c>
      <c r="K61" s="772">
        <v>0.56092073101639772</v>
      </c>
      <c r="L61" s="772">
        <v>0.56968934031160812</v>
      </c>
      <c r="M61" s="772">
        <v>1.979033290653009</v>
      </c>
      <c r="N61" s="772">
        <v>0.59088962605548856</v>
      </c>
      <c r="O61" s="741"/>
      <c r="P61" s="772">
        <v>0.50154477420105825</v>
      </c>
      <c r="Q61" s="772">
        <v>0.57351484288097887</v>
      </c>
      <c r="R61" s="772">
        <v>0.71543535124716839</v>
      </c>
      <c r="S61" s="772">
        <v>0.607977207977208</v>
      </c>
      <c r="T61" s="772" t="s">
        <v>25</v>
      </c>
      <c r="U61" s="772">
        <v>0.56997606007213208</v>
      </c>
      <c r="V61" s="772">
        <v>0.57569684705267965</v>
      </c>
      <c r="W61" s="772">
        <v>0.56895624337436224</v>
      </c>
      <c r="X61" s="772">
        <v>0.57195203681084827</v>
      </c>
      <c r="Y61" s="772">
        <v>2.023691886421811</v>
      </c>
      <c r="Z61" s="772">
        <v>0.59768989322766874</v>
      </c>
    </row>
    <row r="62" spans="1:26" ht="12.75" customHeight="1" x14ac:dyDescent="0.2">
      <c r="A62" s="294"/>
      <c r="B62" s="306" t="s">
        <v>57</v>
      </c>
      <c r="C62" s="107"/>
      <c r="D62" s="772">
        <v>0.18178327593861365</v>
      </c>
      <c r="E62" s="772">
        <v>0.34809378386365875</v>
      </c>
      <c r="F62" s="772">
        <v>0.24562814591873799</v>
      </c>
      <c r="G62" s="772">
        <v>0.37912960609911056</v>
      </c>
      <c r="H62" s="772" t="s">
        <v>25</v>
      </c>
      <c r="I62" s="772">
        <v>0.26511536826620435</v>
      </c>
      <c r="J62" s="772">
        <v>0.20656064351868936</v>
      </c>
      <c r="K62" s="772">
        <v>0.26252488790326495</v>
      </c>
      <c r="L62" s="772">
        <v>0.23637037739590788</v>
      </c>
      <c r="M62" s="772">
        <v>1.094910371318822</v>
      </c>
      <c r="N62" s="772">
        <v>0.2706966224366707</v>
      </c>
      <c r="O62" s="741"/>
      <c r="P62" s="772">
        <v>0.18497034130537057</v>
      </c>
      <c r="Q62" s="772">
        <v>0.33489467463848721</v>
      </c>
      <c r="R62" s="772">
        <v>0.35347492521995971</v>
      </c>
      <c r="S62" s="772">
        <v>0.25833333333333336</v>
      </c>
      <c r="T62" s="772" t="s">
        <v>25</v>
      </c>
      <c r="U62" s="772">
        <v>0.27790526549802586</v>
      </c>
      <c r="V62" s="772">
        <v>0.22310855799986945</v>
      </c>
      <c r="W62" s="772">
        <v>0.23244956682037277</v>
      </c>
      <c r="X62" s="772">
        <v>0.22829804950084281</v>
      </c>
      <c r="Y62" s="772">
        <v>1.2550151794749687</v>
      </c>
      <c r="Z62" s="772">
        <v>0.2771498820326378</v>
      </c>
    </row>
    <row r="63" spans="1:26" ht="12.75" customHeight="1" x14ac:dyDescent="0.2">
      <c r="A63" s="294"/>
      <c r="B63" s="306" t="s">
        <v>58</v>
      </c>
      <c r="C63" s="107"/>
      <c r="D63" s="772">
        <v>0.68996052363182592</v>
      </c>
      <c r="E63" s="772">
        <v>0.92659590188158802</v>
      </c>
      <c r="F63" s="772">
        <v>0.87032328369051948</v>
      </c>
      <c r="G63" s="772">
        <v>0.99602922490470136</v>
      </c>
      <c r="H63" s="772" t="s">
        <v>25</v>
      </c>
      <c r="I63" s="772">
        <v>0.82632431115759908</v>
      </c>
      <c r="J63" s="772">
        <v>0.78624405003505404</v>
      </c>
      <c r="K63" s="772">
        <v>0.82344561891966261</v>
      </c>
      <c r="L63" s="772">
        <v>0.80605971770751605</v>
      </c>
      <c r="M63" s="772" t="s">
        <v>25</v>
      </c>
      <c r="N63" s="772">
        <v>0.86158624849215926</v>
      </c>
      <c r="O63" s="741"/>
      <c r="P63" s="772">
        <v>0.68651511550642885</v>
      </c>
      <c r="Q63" s="772">
        <v>0.90840951751946608</v>
      </c>
      <c r="R63" s="772">
        <v>1.0689102764671281</v>
      </c>
      <c r="S63" s="772">
        <v>0.8663105413105413</v>
      </c>
      <c r="T63" s="772" t="s">
        <v>25</v>
      </c>
      <c r="U63" s="772">
        <v>0.84788132557015794</v>
      </c>
      <c r="V63" s="772">
        <v>0.79880540505254916</v>
      </c>
      <c r="W63" s="772">
        <v>0.801405810194735</v>
      </c>
      <c r="X63" s="772">
        <v>0.80025008631169114</v>
      </c>
      <c r="Y63" s="772" t="s">
        <v>25</v>
      </c>
      <c r="Z63" s="772">
        <v>0.87483977526030654</v>
      </c>
    </row>
    <row r="64" spans="1:26" ht="12.75" customHeight="1" x14ac:dyDescent="0.2">
      <c r="A64" s="294"/>
      <c r="B64" s="306" t="s">
        <v>59</v>
      </c>
      <c r="C64" s="107"/>
      <c r="D64" s="772">
        <v>0.27356283221943584</v>
      </c>
      <c r="E64" s="772">
        <v>6.4230125110826514E-2</v>
      </c>
      <c r="F64" s="772">
        <v>0.11011364226039126</v>
      </c>
      <c r="G64" s="772">
        <v>-1.0165184243964422E-2</v>
      </c>
      <c r="H64" s="772" t="s">
        <v>25</v>
      </c>
      <c r="I64" s="772">
        <v>0.15157159710182305</v>
      </c>
      <c r="J64" s="772">
        <v>0.16348105235969151</v>
      </c>
      <c r="K64" s="772">
        <v>0.17161726856273371</v>
      </c>
      <c r="L64" s="772">
        <v>0.16781486303554954</v>
      </c>
      <c r="M64" s="772">
        <v>-0.84827144686299616</v>
      </c>
      <c r="N64" s="772">
        <v>0.13841375150784077</v>
      </c>
      <c r="O64" s="741"/>
      <c r="P64" s="772">
        <v>0.27331590511157783</v>
      </c>
      <c r="Q64" s="772">
        <v>8.1835720244716345E-2</v>
      </c>
      <c r="R64" s="772">
        <v>-9.7020062327129827E-2</v>
      </c>
      <c r="S64" s="772">
        <v>0.12407407407407407</v>
      </c>
      <c r="T64" s="772" t="s">
        <v>25</v>
      </c>
      <c r="U64" s="772">
        <v>0.12815486175288776</v>
      </c>
      <c r="V64" s="772">
        <v>0.14158887655852209</v>
      </c>
      <c r="W64" s="772">
        <v>0.19380545299779101</v>
      </c>
      <c r="X64" s="772">
        <v>0.17059832134640435</v>
      </c>
      <c r="Y64" s="772">
        <v>-0.90416096196202156</v>
      </c>
      <c r="Z64" s="772">
        <v>0.12516022473969346</v>
      </c>
    </row>
    <row r="65" spans="1:26" s="113" customFormat="1" ht="12.75" customHeight="1" x14ac:dyDescent="0.2">
      <c r="A65" s="138"/>
      <c r="B65" s="124"/>
      <c r="C65" s="82"/>
      <c r="D65" s="124"/>
      <c r="E65" s="124"/>
      <c r="F65" s="124"/>
      <c r="G65" s="124"/>
      <c r="H65" s="124"/>
      <c r="I65" s="124"/>
      <c r="J65" s="124"/>
      <c r="K65" s="124"/>
      <c r="L65" s="124"/>
      <c r="M65" s="124"/>
      <c r="N65" s="124"/>
      <c r="O65" s="124"/>
      <c r="P65" s="124"/>
      <c r="Q65" s="124"/>
      <c r="R65" s="124"/>
      <c r="S65" s="124"/>
      <c r="T65" s="124"/>
      <c r="U65" s="124"/>
      <c r="V65" s="124"/>
      <c r="W65" s="124"/>
      <c r="X65" s="124"/>
      <c r="Y65" s="124"/>
      <c r="Z65" s="118"/>
    </row>
    <row r="66" spans="1:26" s="113" customFormat="1" ht="12.75" customHeight="1" x14ac:dyDescent="0.2">
      <c r="A66" s="138"/>
      <c r="B66" s="124"/>
      <c r="C66" s="82"/>
      <c r="D66" s="124"/>
      <c r="E66" s="124"/>
      <c r="F66" s="124"/>
      <c r="G66" s="124"/>
      <c r="H66" s="124"/>
      <c r="I66" s="124"/>
      <c r="J66" s="124"/>
      <c r="K66" s="124"/>
      <c r="L66" s="124"/>
      <c r="M66" s="124"/>
      <c r="N66" s="124"/>
      <c r="O66" s="124"/>
      <c r="P66" s="124"/>
      <c r="Q66" s="124"/>
      <c r="R66" s="124"/>
      <c r="S66" s="124"/>
      <c r="T66" s="124"/>
      <c r="U66" s="124"/>
      <c r="V66" s="124"/>
      <c r="W66" s="124"/>
      <c r="X66" s="124"/>
      <c r="Y66" s="124"/>
      <c r="Z66" s="118"/>
    </row>
    <row r="67" spans="1:26" x14ac:dyDescent="0.2">
      <c r="A67" s="124" t="s">
        <v>162</v>
      </c>
      <c r="B67" s="148"/>
      <c r="C67" s="79"/>
      <c r="D67" s="119"/>
      <c r="E67" s="119"/>
      <c r="F67" s="119"/>
      <c r="G67" s="119"/>
      <c r="H67" s="119"/>
      <c r="I67" s="119"/>
      <c r="J67" s="119"/>
      <c r="K67" s="119"/>
      <c r="L67" s="119"/>
      <c r="M67" s="119"/>
      <c r="N67" s="119"/>
      <c r="O67" s="119"/>
      <c r="P67" s="119"/>
      <c r="Q67" s="119"/>
      <c r="R67" s="119"/>
      <c r="S67" s="119"/>
      <c r="T67" s="119"/>
      <c r="U67" s="119"/>
      <c r="V67" s="119"/>
      <c r="W67" s="119"/>
      <c r="X67" s="119"/>
      <c r="Y67" s="119"/>
    </row>
    <row r="68" spans="1:26" x14ac:dyDescent="0.2">
      <c r="A68" s="147" t="s">
        <v>23</v>
      </c>
      <c r="B68" s="118"/>
      <c r="C68" s="79"/>
      <c r="D68" s="119"/>
      <c r="E68" s="119"/>
      <c r="F68" s="119"/>
      <c r="G68" s="119"/>
      <c r="H68" s="150"/>
      <c r="I68" s="150"/>
      <c r="J68" s="119"/>
      <c r="K68" s="119"/>
      <c r="L68" s="119"/>
      <c r="M68" s="119"/>
      <c r="N68" s="119"/>
      <c r="O68" s="119"/>
      <c r="P68" s="119"/>
      <c r="Q68" s="119"/>
      <c r="R68" s="119"/>
      <c r="S68" s="119"/>
      <c r="T68" s="150"/>
      <c r="U68" s="150"/>
      <c r="V68" s="119"/>
      <c r="W68" s="119"/>
      <c r="X68" s="119"/>
      <c r="Y68" s="119"/>
    </row>
    <row r="69" spans="1:26" x14ac:dyDescent="0.2">
      <c r="A69" s="119"/>
      <c r="B69" s="118"/>
      <c r="C69" s="79"/>
      <c r="D69" s="119"/>
      <c r="E69" s="119"/>
      <c r="F69" s="119"/>
      <c r="G69" s="119"/>
      <c r="H69" s="119"/>
      <c r="I69" s="119"/>
      <c r="J69" s="119"/>
      <c r="K69" s="119"/>
      <c r="L69" s="119"/>
      <c r="M69" s="248"/>
      <c r="N69" s="248"/>
      <c r="O69" s="119"/>
      <c r="P69" s="119"/>
      <c r="Q69" s="119"/>
      <c r="R69" s="119"/>
      <c r="S69" s="119"/>
      <c r="T69" s="119"/>
      <c r="U69" s="119"/>
      <c r="V69" s="119"/>
      <c r="W69" s="119"/>
      <c r="X69" s="119"/>
      <c r="Y69" s="248"/>
    </row>
    <row r="70" spans="1:26" x14ac:dyDescent="0.2">
      <c r="A70" s="124" t="s">
        <v>250</v>
      </c>
      <c r="B70" s="118"/>
      <c r="C70" s="79"/>
      <c r="D70" s="119"/>
      <c r="E70" s="119"/>
      <c r="F70" s="119"/>
      <c r="G70" s="119"/>
      <c r="H70" s="119"/>
      <c r="I70" s="119"/>
      <c r="J70" s="119"/>
      <c r="K70" s="119"/>
      <c r="L70" s="119"/>
      <c r="M70" s="248"/>
      <c r="N70" s="248"/>
      <c r="O70" s="119"/>
      <c r="P70" s="119"/>
      <c r="Q70" s="119"/>
      <c r="R70" s="119"/>
      <c r="S70" s="119"/>
      <c r="T70" s="119"/>
      <c r="U70" s="119"/>
      <c r="V70" s="119"/>
      <c r="W70" s="119"/>
      <c r="X70" s="119"/>
      <c r="Y70" s="248"/>
    </row>
  </sheetData>
  <mergeCells count="16">
    <mergeCell ref="A42:B42"/>
    <mergeCell ref="D11:N11"/>
    <mergeCell ref="P11:Z11"/>
    <mergeCell ref="N12:N13"/>
    <mergeCell ref="A40:B40"/>
    <mergeCell ref="V12:X12"/>
    <mergeCell ref="P12:U12"/>
    <mergeCell ref="P54:T54"/>
    <mergeCell ref="Z12:Z13"/>
    <mergeCell ref="D12:I12"/>
    <mergeCell ref="J12:L12"/>
    <mergeCell ref="J54:L54"/>
    <mergeCell ref="D54:I54"/>
    <mergeCell ref="V54:X54"/>
    <mergeCell ref="N54:N55"/>
    <mergeCell ref="Z54:Z55"/>
  </mergeCells>
  <conditionalFormatting sqref="A51:A53 A50:B50 A65:A66 A44:B45">
    <cfRule type="cellIs" dxfId="104" priority="11" stopIfTrue="1" operator="equal">
      <formula>0</formula>
    </cfRule>
  </conditionalFormatting>
  <printOptions horizontalCentered="1"/>
  <pageMargins left="0" right="0" top="0.75" bottom="0" header="0" footer="0"/>
  <pageSetup scale="44" orientation="landscape" r:id="rId1"/>
  <headerFooter alignWithMargins="0">
    <oddFooter>&amp;L&amp;F&amp;CPage 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Y104"/>
  <sheetViews>
    <sheetView topLeftCell="A31" zoomScale="85" zoomScaleNormal="85" workbookViewId="0"/>
  </sheetViews>
  <sheetFormatPr defaultColWidth="9.140625" defaultRowHeight="12.75" x14ac:dyDescent="0.2"/>
  <cols>
    <col min="1" max="1" width="2.7109375" style="284" customWidth="1"/>
    <col min="2" max="2" width="50.140625" style="284" customWidth="1"/>
    <col min="3" max="4" width="11" style="801" customWidth="1"/>
    <col min="5" max="5" width="1.5703125" style="397" customWidth="1"/>
    <col min="6" max="6" width="10.5703125" style="397" customWidth="1"/>
    <col min="7" max="7" width="10.5703125" style="428" customWidth="1"/>
    <col min="8" max="8" width="12.5703125" style="428" customWidth="1"/>
    <col min="9" max="14" width="10.5703125" style="428" customWidth="1"/>
    <col min="15" max="15" width="1.85546875" style="428" customWidth="1"/>
    <col min="16" max="16" width="13.140625" style="801" customWidth="1"/>
    <col min="17" max="17" width="12.28515625" style="801" customWidth="1"/>
    <col min="18" max="19" width="10" style="801" customWidth="1"/>
    <col min="20" max="20" width="1.5703125" style="801" customWidth="1"/>
    <col min="21" max="23" width="12.140625" style="801" bestFit="1" customWidth="1"/>
    <col min="24" max="24" width="11" style="801" customWidth="1"/>
    <col min="25" max="25" width="11.5703125" style="801" customWidth="1"/>
    <col min="26" max="16384" width="9.140625" style="280"/>
  </cols>
  <sheetData>
    <row r="1" spans="1:25" ht="6.75" customHeight="1" x14ac:dyDescent="0.2">
      <c r="C1" s="284"/>
      <c r="D1" s="284"/>
      <c r="E1" s="251"/>
      <c r="F1" s="251"/>
      <c r="G1" s="285"/>
      <c r="H1" s="285"/>
      <c r="I1" s="285"/>
      <c r="J1" s="285"/>
      <c r="K1" s="285"/>
      <c r="L1" s="285"/>
      <c r="M1" s="285"/>
      <c r="N1" s="285"/>
      <c r="O1" s="285"/>
      <c r="P1" s="284"/>
      <c r="Q1" s="284"/>
      <c r="R1" s="284"/>
      <c r="S1" s="284"/>
      <c r="T1" s="284"/>
      <c r="U1" s="284"/>
      <c r="V1" s="284"/>
      <c r="W1" s="284"/>
      <c r="X1" s="284"/>
      <c r="Y1" s="284"/>
    </row>
    <row r="2" spans="1:25" x14ac:dyDescent="0.2">
      <c r="C2" s="284"/>
      <c r="D2" s="284"/>
      <c r="E2" s="251"/>
      <c r="F2" s="251"/>
      <c r="G2" s="285"/>
      <c r="H2" s="285"/>
      <c r="I2" s="285"/>
      <c r="J2" s="285"/>
      <c r="K2" s="285"/>
      <c r="L2" s="285"/>
      <c r="M2" s="285"/>
      <c r="N2" s="285"/>
      <c r="O2" s="285"/>
      <c r="P2" s="285"/>
      <c r="Q2" s="284"/>
      <c r="R2" s="284"/>
      <c r="S2" s="284"/>
      <c r="T2" s="284"/>
      <c r="U2" s="284"/>
      <c r="V2" s="284"/>
      <c r="W2" s="284"/>
      <c r="X2" s="284"/>
      <c r="Y2" s="284"/>
    </row>
    <row r="3" spans="1:25" x14ac:dyDescent="0.2">
      <c r="C3" s="304"/>
      <c r="D3" s="284"/>
      <c r="E3" s="251"/>
      <c r="F3" s="251"/>
      <c r="G3" s="285"/>
      <c r="H3" s="285"/>
      <c r="I3" s="285"/>
      <c r="J3" s="285"/>
      <c r="K3" s="285"/>
      <c r="L3" s="285"/>
      <c r="M3" s="285"/>
      <c r="N3" s="285"/>
      <c r="O3" s="285"/>
      <c r="P3" s="317"/>
      <c r="Q3" s="284"/>
      <c r="R3" s="284"/>
      <c r="S3" s="284"/>
      <c r="T3" s="284"/>
      <c r="U3" s="284"/>
      <c r="V3" s="284"/>
      <c r="W3" s="284"/>
      <c r="X3" s="284"/>
      <c r="Y3" s="284"/>
    </row>
    <row r="4" spans="1:25" x14ac:dyDescent="0.2">
      <c r="C4" s="304"/>
      <c r="D4" s="284"/>
      <c r="E4" s="251"/>
      <c r="F4" s="251"/>
      <c r="G4" s="285"/>
      <c r="H4" s="285"/>
      <c r="I4" s="285"/>
      <c r="J4" s="285"/>
      <c r="K4" s="285"/>
      <c r="L4" s="285"/>
      <c r="M4" s="285"/>
      <c r="N4" s="285"/>
      <c r="O4" s="285"/>
      <c r="P4" s="317"/>
      <c r="Q4" s="284"/>
      <c r="R4" s="284"/>
      <c r="S4" s="284"/>
      <c r="T4" s="284"/>
      <c r="U4" s="284"/>
      <c r="V4" s="284"/>
      <c r="W4" s="284"/>
      <c r="X4" s="284"/>
      <c r="Y4" s="284"/>
    </row>
    <row r="5" spans="1:25" ht="24.75" customHeight="1" x14ac:dyDescent="0.2">
      <c r="A5" s="285"/>
      <c r="B5" s="285"/>
      <c r="C5" s="304"/>
      <c r="D5" s="285"/>
      <c r="E5" s="251"/>
      <c r="F5" s="251"/>
      <c r="G5" s="285"/>
      <c r="H5" s="285"/>
      <c r="I5" s="285"/>
      <c r="J5" s="285"/>
      <c r="K5" s="285"/>
      <c r="L5" s="285"/>
      <c r="M5" s="285"/>
      <c r="N5" s="285"/>
      <c r="O5" s="285"/>
      <c r="P5" s="317"/>
      <c r="Q5" s="284"/>
      <c r="R5" s="284"/>
      <c r="S5" s="284"/>
      <c r="T5" s="284"/>
      <c r="U5" s="284"/>
      <c r="V5" s="284"/>
      <c r="W5" s="284"/>
      <c r="X5" s="284"/>
      <c r="Y5" s="284"/>
    </row>
    <row r="6" spans="1:25" ht="18" customHeight="1" x14ac:dyDescent="0.2">
      <c r="A6" s="286" t="s">
        <v>320</v>
      </c>
      <c r="B6" s="285"/>
      <c r="C6" s="304"/>
      <c r="D6" s="285"/>
      <c r="E6" s="251"/>
      <c r="F6" s="153"/>
      <c r="G6" s="153"/>
      <c r="H6" s="153"/>
      <c r="I6" s="285"/>
      <c r="J6" s="153"/>
      <c r="K6" s="285"/>
      <c r="L6" s="285"/>
      <c r="M6" s="285"/>
      <c r="N6" s="285"/>
      <c r="O6" s="317"/>
      <c r="P6" s="153"/>
      <c r="Q6" s="153"/>
      <c r="R6" s="304"/>
      <c r="S6" s="304"/>
      <c r="T6" s="396"/>
      <c r="U6" s="396"/>
      <c r="V6" s="396"/>
      <c r="W6" s="396"/>
      <c r="X6" s="396"/>
      <c r="Y6" s="396"/>
    </row>
    <row r="7" spans="1:25" ht="18" customHeight="1" x14ac:dyDescent="0.2">
      <c r="A7" s="287" t="s">
        <v>297</v>
      </c>
      <c r="B7" s="121"/>
      <c r="C7" s="304"/>
      <c r="D7" s="152"/>
      <c r="E7" s="81"/>
      <c r="F7" s="153"/>
      <c r="G7" s="153"/>
      <c r="H7" s="153"/>
      <c r="I7" s="121"/>
      <c r="J7" s="153"/>
      <c r="K7" s="121"/>
      <c r="L7" s="121"/>
      <c r="M7" s="121"/>
      <c r="N7" s="121"/>
      <c r="O7" s="317"/>
      <c r="P7" s="153"/>
      <c r="Q7" s="153"/>
      <c r="R7" s="304"/>
      <c r="S7" s="304"/>
      <c r="T7" s="396"/>
      <c r="X7" s="396"/>
      <c r="Y7" s="396"/>
    </row>
    <row r="8" spans="1:25" ht="15" x14ac:dyDescent="0.2">
      <c r="A8" s="122" t="s">
        <v>253</v>
      </c>
      <c r="B8" s="121"/>
      <c r="C8" s="304"/>
      <c r="D8" s="121"/>
      <c r="E8" s="81"/>
      <c r="F8" s="153"/>
      <c r="G8" s="153"/>
      <c r="H8" s="153"/>
      <c r="I8" s="121"/>
      <c r="J8" s="153"/>
      <c r="K8" s="121"/>
      <c r="L8" s="121"/>
      <c r="M8" s="121"/>
      <c r="N8" s="121"/>
      <c r="O8" s="317"/>
      <c r="P8" s="153"/>
      <c r="Q8" s="153"/>
      <c r="R8" s="304"/>
      <c r="S8" s="304"/>
      <c r="T8" s="396"/>
      <c r="U8" s="396"/>
      <c r="V8" s="396"/>
      <c r="W8" s="396"/>
      <c r="X8" s="396"/>
      <c r="Y8" s="396"/>
    </row>
    <row r="9" spans="1:25" ht="9.75" customHeight="1" x14ac:dyDescent="0.2">
      <c r="A9" s="310"/>
      <c r="B9" s="121"/>
      <c r="C9" s="121"/>
      <c r="D9" s="121"/>
      <c r="E9" s="81"/>
      <c r="F9" s="153"/>
      <c r="G9" s="121"/>
      <c r="H9" s="121"/>
      <c r="I9" s="121"/>
      <c r="J9" s="121"/>
      <c r="K9" s="121"/>
      <c r="L9" s="121"/>
      <c r="M9" s="121"/>
      <c r="N9" s="121"/>
      <c r="O9" s="317"/>
      <c r="P9" s="153"/>
      <c r="Q9" s="317"/>
      <c r="R9" s="430"/>
      <c r="S9" s="396"/>
      <c r="T9" s="396"/>
      <c r="U9" s="396"/>
      <c r="V9" s="396"/>
      <c r="W9" s="396"/>
      <c r="X9" s="396"/>
      <c r="Y9" s="396"/>
    </row>
    <row r="10" spans="1:25" ht="12" customHeight="1" x14ac:dyDescent="0.2">
      <c r="A10" s="123" t="s">
        <v>1</v>
      </c>
      <c r="B10" s="119"/>
      <c r="C10" s="119"/>
      <c r="D10" s="119"/>
      <c r="E10" s="79"/>
      <c r="F10" s="1092"/>
      <c r="G10" s="119"/>
      <c r="H10" s="119"/>
      <c r="I10" s="119"/>
      <c r="J10" s="119"/>
      <c r="K10" s="119"/>
      <c r="L10" s="119"/>
      <c r="M10" s="119"/>
      <c r="N10" s="119"/>
      <c r="O10" s="151"/>
      <c r="P10" s="1092"/>
      <c r="Q10" s="1092"/>
      <c r="R10" s="916"/>
      <c r="S10" s="916"/>
      <c r="T10" s="820"/>
      <c r="U10" s="820"/>
      <c r="V10" s="820"/>
      <c r="W10" s="820"/>
      <c r="X10" s="396"/>
      <c r="Y10" s="396"/>
    </row>
    <row r="11" spans="1:25" ht="13.5" x14ac:dyDescent="0.2">
      <c r="A11" s="123" t="s">
        <v>2</v>
      </c>
      <c r="B11" s="124"/>
      <c r="C11" s="1123" t="s">
        <v>272</v>
      </c>
      <c r="D11" s="1124"/>
      <c r="E11" s="83"/>
      <c r="F11" s="84"/>
      <c r="G11" s="154"/>
      <c r="H11" s="155"/>
      <c r="I11" s="154"/>
      <c r="J11" s="154"/>
      <c r="K11" s="154"/>
      <c r="L11" s="154"/>
      <c r="M11" s="156"/>
      <c r="N11" s="154"/>
      <c r="O11" s="157"/>
      <c r="P11" s="159" t="s">
        <v>273</v>
      </c>
      <c r="Q11" s="159"/>
      <c r="R11" s="159" t="s">
        <v>249</v>
      </c>
      <c r="S11" s="160"/>
      <c r="T11" s="161"/>
      <c r="U11" s="162"/>
      <c r="V11" s="162"/>
      <c r="W11" s="162"/>
      <c r="X11" s="162"/>
      <c r="Y11" s="162"/>
    </row>
    <row r="12" spans="1:25" x14ac:dyDescent="0.2">
      <c r="B12" s="124"/>
      <c r="C12" s="1125" t="s">
        <v>24</v>
      </c>
      <c r="D12" s="1126"/>
      <c r="E12" s="87"/>
      <c r="F12" s="88" t="s">
        <v>246</v>
      </c>
      <c r="G12" s="163" t="s">
        <v>247</v>
      </c>
      <c r="H12" s="164" t="s">
        <v>248</v>
      </c>
      <c r="I12" s="163" t="s">
        <v>221</v>
      </c>
      <c r="J12" s="163" t="s">
        <v>220</v>
      </c>
      <c r="K12" s="163" t="s">
        <v>219</v>
      </c>
      <c r="L12" s="163" t="s">
        <v>218</v>
      </c>
      <c r="M12" s="165" t="s">
        <v>181</v>
      </c>
      <c r="N12" s="163" t="s">
        <v>182</v>
      </c>
      <c r="O12" s="167"/>
      <c r="P12" s="163" t="s">
        <v>246</v>
      </c>
      <c r="Q12" s="163" t="s">
        <v>220</v>
      </c>
      <c r="R12" s="1121" t="s">
        <v>24</v>
      </c>
      <c r="S12" s="1122"/>
      <c r="T12" s="168"/>
      <c r="U12" s="165" t="s">
        <v>222</v>
      </c>
      <c r="V12" s="165" t="s">
        <v>217</v>
      </c>
      <c r="W12" s="165" t="s">
        <v>178</v>
      </c>
      <c r="X12" s="165" t="s">
        <v>165</v>
      </c>
      <c r="Y12" s="166" t="s">
        <v>145</v>
      </c>
    </row>
    <row r="13" spans="1:25" x14ac:dyDescent="0.2">
      <c r="A13" s="125" t="s">
        <v>42</v>
      </c>
      <c r="B13" s="126"/>
      <c r="C13" s="299"/>
      <c r="D13" s="377"/>
      <c r="E13" s="100"/>
      <c r="F13" s="256"/>
      <c r="G13" s="323"/>
      <c r="H13" s="324"/>
      <c r="I13" s="323"/>
      <c r="J13" s="323"/>
      <c r="K13" s="323"/>
      <c r="L13" s="323"/>
      <c r="M13" s="325"/>
      <c r="N13" s="323"/>
      <c r="O13" s="167"/>
      <c r="P13" s="323"/>
      <c r="Q13" s="323"/>
      <c r="R13" s="154"/>
      <c r="S13" s="155"/>
      <c r="T13" s="168"/>
      <c r="U13" s="325"/>
      <c r="V13" s="325"/>
      <c r="W13" s="325"/>
      <c r="X13" s="325"/>
      <c r="Y13" s="326"/>
    </row>
    <row r="14" spans="1:25" x14ac:dyDescent="0.2">
      <c r="A14" s="124"/>
      <c r="B14" s="287" t="s">
        <v>63</v>
      </c>
      <c r="C14" s="299">
        <v>8063</v>
      </c>
      <c r="D14" s="195">
        <v>0.10710964690879142</v>
      </c>
      <c r="E14" s="99"/>
      <c r="F14" s="270">
        <v>83341</v>
      </c>
      <c r="G14" s="361">
        <v>76972</v>
      </c>
      <c r="H14" s="341">
        <v>45866</v>
      </c>
      <c r="I14" s="361">
        <v>77614</v>
      </c>
      <c r="J14" s="361">
        <v>75278</v>
      </c>
      <c r="K14" s="361">
        <v>28830</v>
      </c>
      <c r="L14" s="361">
        <v>34384</v>
      </c>
      <c r="M14" s="299">
        <v>46243</v>
      </c>
      <c r="N14" s="361">
        <v>31995</v>
      </c>
      <c r="O14" s="358"/>
      <c r="P14" s="361">
        <v>206179</v>
      </c>
      <c r="Q14" s="361">
        <v>138492</v>
      </c>
      <c r="R14" s="361">
        <v>67687</v>
      </c>
      <c r="S14" s="195">
        <v>0.48874303208849607</v>
      </c>
      <c r="T14" s="363"/>
      <c r="U14" s="459">
        <v>216106</v>
      </c>
      <c r="V14" s="459">
        <v>155411</v>
      </c>
      <c r="W14" s="459">
        <v>131399</v>
      </c>
      <c r="X14" s="459">
        <v>204585</v>
      </c>
      <c r="Y14" s="459">
        <v>148514</v>
      </c>
    </row>
    <row r="15" spans="1:25" ht="13.5" customHeight="1" x14ac:dyDescent="0.2">
      <c r="A15" s="124"/>
      <c r="B15" s="287" t="s">
        <v>298</v>
      </c>
      <c r="C15" s="299">
        <v>6320</v>
      </c>
      <c r="D15" s="195">
        <v>0.19613928371919806</v>
      </c>
      <c r="E15" s="99"/>
      <c r="F15" s="263">
        <v>38542</v>
      </c>
      <c r="G15" s="307">
        <v>19568</v>
      </c>
      <c r="H15" s="457">
        <v>21791</v>
      </c>
      <c r="I15" s="307">
        <v>34796</v>
      </c>
      <c r="J15" s="307">
        <v>32222</v>
      </c>
      <c r="K15" s="307">
        <v>34669</v>
      </c>
      <c r="L15" s="307">
        <v>26771</v>
      </c>
      <c r="M15" s="445">
        <v>62190</v>
      </c>
      <c r="N15" s="307">
        <v>32011</v>
      </c>
      <c r="O15" s="358"/>
      <c r="P15" s="361">
        <v>79901</v>
      </c>
      <c r="Q15" s="361">
        <v>93662</v>
      </c>
      <c r="R15" s="361">
        <v>-13761</v>
      </c>
      <c r="S15" s="195">
        <v>-0.14692191070017724</v>
      </c>
      <c r="T15" s="363"/>
      <c r="U15" s="459">
        <v>128458</v>
      </c>
      <c r="V15" s="459">
        <v>146812</v>
      </c>
      <c r="W15" s="459">
        <v>145478</v>
      </c>
      <c r="X15" s="459">
        <v>155942</v>
      </c>
      <c r="Y15" s="459">
        <v>212307</v>
      </c>
    </row>
    <row r="16" spans="1:25" ht="12.75" customHeight="1" x14ac:dyDescent="0.2">
      <c r="A16" s="124"/>
      <c r="B16" s="287" t="s">
        <v>97</v>
      </c>
      <c r="C16" s="299">
        <v>14605</v>
      </c>
      <c r="D16" s="195">
        <v>0.21928441661787007</v>
      </c>
      <c r="E16" s="99"/>
      <c r="F16" s="263">
        <v>81208</v>
      </c>
      <c r="G16" s="307">
        <v>72730</v>
      </c>
      <c r="H16" s="457">
        <v>76206</v>
      </c>
      <c r="I16" s="307">
        <v>68158</v>
      </c>
      <c r="J16" s="307">
        <v>66603</v>
      </c>
      <c r="K16" s="307">
        <v>46112</v>
      </c>
      <c r="L16" s="307">
        <v>55069</v>
      </c>
      <c r="M16" s="445">
        <v>64726</v>
      </c>
      <c r="N16" s="307">
        <v>60838</v>
      </c>
      <c r="O16" s="358"/>
      <c r="P16" s="361">
        <v>230144</v>
      </c>
      <c r="Q16" s="361">
        <v>167784</v>
      </c>
      <c r="R16" s="361">
        <v>62360</v>
      </c>
      <c r="S16" s="195">
        <v>0.37166833547894912</v>
      </c>
      <c r="T16" s="363"/>
      <c r="U16" s="459">
        <v>235942</v>
      </c>
      <c r="V16" s="459">
        <v>234211</v>
      </c>
      <c r="W16" s="459">
        <v>217411</v>
      </c>
      <c r="X16" s="459">
        <v>202972</v>
      </c>
      <c r="Y16" s="459">
        <v>216485</v>
      </c>
    </row>
    <row r="17" spans="1:25" ht="12.75" customHeight="1" x14ac:dyDescent="0.2">
      <c r="A17" s="124"/>
      <c r="B17" s="287" t="s">
        <v>137</v>
      </c>
      <c r="C17" s="299">
        <v>-15821</v>
      </c>
      <c r="D17" s="195">
        <v>-0.71533209748157522</v>
      </c>
      <c r="E17" s="99"/>
      <c r="F17" s="265">
        <v>6296</v>
      </c>
      <c r="G17" s="346">
        <v>9453</v>
      </c>
      <c r="H17" s="466">
        <v>12331</v>
      </c>
      <c r="I17" s="346">
        <v>20102</v>
      </c>
      <c r="J17" s="346">
        <v>22117</v>
      </c>
      <c r="K17" s="346">
        <v>9269</v>
      </c>
      <c r="L17" s="346">
        <v>5534</v>
      </c>
      <c r="M17" s="465">
        <v>20341</v>
      </c>
      <c r="N17" s="346">
        <v>12410</v>
      </c>
      <c r="O17" s="358"/>
      <c r="P17" s="390">
        <v>28080</v>
      </c>
      <c r="Q17" s="388">
        <v>36920</v>
      </c>
      <c r="R17" s="361">
        <v>-8840</v>
      </c>
      <c r="S17" s="195">
        <v>-0.23943661971830985</v>
      </c>
      <c r="T17" s="363"/>
      <c r="U17" s="497">
        <v>57022</v>
      </c>
      <c r="V17" s="497">
        <v>59693</v>
      </c>
      <c r="W17" s="497">
        <v>31138</v>
      </c>
      <c r="X17" s="459">
        <v>41608</v>
      </c>
      <c r="Y17" s="497">
        <v>28138</v>
      </c>
    </row>
    <row r="18" spans="1:25" ht="12.75" customHeight="1" x14ac:dyDescent="0.2">
      <c r="A18" s="126"/>
      <c r="B18" s="124"/>
      <c r="C18" s="296">
        <v>13167</v>
      </c>
      <c r="D18" s="291">
        <v>6.7103251452451329E-2</v>
      </c>
      <c r="E18" s="99"/>
      <c r="F18" s="270">
        <v>209387</v>
      </c>
      <c r="G18" s="361">
        <v>178723</v>
      </c>
      <c r="H18" s="341">
        <v>156194</v>
      </c>
      <c r="I18" s="361">
        <v>200670</v>
      </c>
      <c r="J18" s="361">
        <v>196220</v>
      </c>
      <c r="K18" s="361">
        <v>118880</v>
      </c>
      <c r="L18" s="361">
        <v>121758</v>
      </c>
      <c r="M18" s="299">
        <v>193500</v>
      </c>
      <c r="N18" s="361">
        <v>137254</v>
      </c>
      <c r="O18" s="358"/>
      <c r="P18" s="388">
        <v>544304</v>
      </c>
      <c r="Q18" s="388">
        <v>436858</v>
      </c>
      <c r="R18" s="367">
        <v>107446</v>
      </c>
      <c r="S18" s="291">
        <v>0.2459517738029291</v>
      </c>
      <c r="T18" s="363"/>
      <c r="U18" s="360">
        <v>637528</v>
      </c>
      <c r="V18" s="360">
        <v>596127</v>
      </c>
      <c r="W18" s="360">
        <v>525426</v>
      </c>
      <c r="X18" s="452">
        <v>605107</v>
      </c>
      <c r="Y18" s="452">
        <v>605444</v>
      </c>
    </row>
    <row r="19" spans="1:25" ht="12.75" customHeight="1" x14ac:dyDescent="0.2">
      <c r="A19" s="125" t="s">
        <v>5</v>
      </c>
      <c r="B19" s="124"/>
      <c r="C19" s="1036"/>
      <c r="D19" s="312"/>
      <c r="E19" s="99"/>
      <c r="F19" s="403"/>
      <c r="G19" s="455"/>
      <c r="H19" s="463"/>
      <c r="I19" s="455"/>
      <c r="J19" s="455"/>
      <c r="K19" s="455"/>
      <c r="L19" s="455"/>
      <c r="M19" s="456"/>
      <c r="N19" s="455"/>
      <c r="O19" s="358"/>
      <c r="P19" s="361"/>
      <c r="Q19" s="361"/>
      <c r="R19" s="361"/>
      <c r="S19" s="312"/>
      <c r="T19" s="363"/>
      <c r="U19" s="459"/>
      <c r="V19" s="459"/>
      <c r="W19" s="459"/>
      <c r="X19" s="614"/>
      <c r="Y19" s="614"/>
    </row>
    <row r="20" spans="1:25" ht="12.75" customHeight="1" x14ac:dyDescent="0.2">
      <c r="A20" s="126"/>
      <c r="B20" s="287" t="s">
        <v>289</v>
      </c>
      <c r="C20" s="299">
        <v>5430</v>
      </c>
      <c r="D20" s="195">
        <v>5.1322766325460061E-2</v>
      </c>
      <c r="E20" s="99"/>
      <c r="F20" s="263">
        <v>111231</v>
      </c>
      <c r="G20" s="307">
        <v>95024</v>
      </c>
      <c r="H20" s="457">
        <v>85940</v>
      </c>
      <c r="I20" s="307">
        <v>103565</v>
      </c>
      <c r="J20" s="307">
        <v>105801</v>
      </c>
      <c r="K20" s="307">
        <v>69477</v>
      </c>
      <c r="L20" s="307">
        <v>72612</v>
      </c>
      <c r="M20" s="445">
        <v>101792</v>
      </c>
      <c r="N20" s="307">
        <v>74601</v>
      </c>
      <c r="O20" s="358"/>
      <c r="P20" s="361">
        <v>292195</v>
      </c>
      <c r="Q20" s="361">
        <v>247890</v>
      </c>
      <c r="R20" s="361">
        <v>44305</v>
      </c>
      <c r="S20" s="195">
        <v>0.17872846827221753</v>
      </c>
      <c r="T20" s="363"/>
      <c r="U20" s="459">
        <v>351455</v>
      </c>
      <c r="V20" s="459">
        <v>329220</v>
      </c>
      <c r="W20" s="459">
        <v>302959</v>
      </c>
      <c r="X20" s="459">
        <v>329159</v>
      </c>
      <c r="Y20" s="459">
        <v>299514</v>
      </c>
    </row>
    <row r="21" spans="1:25" x14ac:dyDescent="0.2">
      <c r="A21" s="126"/>
      <c r="B21" s="287" t="s">
        <v>47</v>
      </c>
      <c r="C21" s="299">
        <v>-192</v>
      </c>
      <c r="D21" s="195">
        <v>-3.0705261474492245E-2</v>
      </c>
      <c r="E21" s="99"/>
      <c r="F21" s="263">
        <v>6061</v>
      </c>
      <c r="G21" s="307">
        <v>5664</v>
      </c>
      <c r="H21" s="457">
        <v>5715</v>
      </c>
      <c r="I21" s="307">
        <v>6235</v>
      </c>
      <c r="J21" s="307">
        <v>6253</v>
      </c>
      <c r="K21" s="307">
        <v>5919</v>
      </c>
      <c r="L21" s="307">
        <v>6417</v>
      </c>
      <c r="M21" s="445">
        <v>6456</v>
      </c>
      <c r="N21" s="307">
        <v>6320</v>
      </c>
      <c r="O21" s="358"/>
      <c r="P21" s="361">
        <v>17440</v>
      </c>
      <c r="Q21" s="361">
        <v>18589</v>
      </c>
      <c r="R21" s="361">
        <v>-1149</v>
      </c>
      <c r="S21" s="195">
        <v>-6.1810748292000645E-2</v>
      </c>
      <c r="T21" s="363"/>
      <c r="U21" s="459">
        <v>24824</v>
      </c>
      <c r="V21" s="459">
        <v>25101</v>
      </c>
      <c r="W21" s="459">
        <v>26814</v>
      </c>
      <c r="X21" s="459">
        <v>23897</v>
      </c>
      <c r="Y21" s="459">
        <v>33036</v>
      </c>
    </row>
    <row r="22" spans="1:25" x14ac:dyDescent="0.2">
      <c r="A22" s="126"/>
      <c r="B22" s="287" t="s">
        <v>69</v>
      </c>
      <c r="C22" s="299">
        <v>7412</v>
      </c>
      <c r="D22" s="195">
        <v>0.56528370957901164</v>
      </c>
      <c r="E22" s="99"/>
      <c r="F22" s="263">
        <v>20524</v>
      </c>
      <c r="G22" s="307">
        <v>18901</v>
      </c>
      <c r="H22" s="457">
        <v>15780</v>
      </c>
      <c r="I22" s="307">
        <v>16227</v>
      </c>
      <c r="J22" s="307">
        <v>13112</v>
      </c>
      <c r="K22" s="307">
        <v>11368</v>
      </c>
      <c r="L22" s="307">
        <v>13878</v>
      </c>
      <c r="M22" s="445">
        <v>15019</v>
      </c>
      <c r="N22" s="307">
        <v>13770</v>
      </c>
      <c r="O22" s="358"/>
      <c r="P22" s="361">
        <v>55205</v>
      </c>
      <c r="Q22" s="361">
        <v>38358</v>
      </c>
      <c r="R22" s="361">
        <v>16847</v>
      </c>
      <c r="S22" s="195">
        <v>0.43920433807810627</v>
      </c>
      <c r="T22" s="363"/>
      <c r="U22" s="459">
        <v>54585</v>
      </c>
      <c r="V22" s="459">
        <v>52975</v>
      </c>
      <c r="W22" s="459">
        <v>48641</v>
      </c>
      <c r="X22" s="459">
        <v>49043</v>
      </c>
      <c r="Y22" s="459">
        <v>43258</v>
      </c>
    </row>
    <row r="23" spans="1:25" ht="12.75" customHeight="1" x14ac:dyDescent="0.2">
      <c r="A23" s="126"/>
      <c r="B23" s="287" t="s">
        <v>49</v>
      </c>
      <c r="C23" s="299">
        <v>159</v>
      </c>
      <c r="D23" s="195">
        <v>2.718413404000684E-2</v>
      </c>
      <c r="E23" s="99"/>
      <c r="F23" s="263">
        <v>6008</v>
      </c>
      <c r="G23" s="307">
        <v>5742</v>
      </c>
      <c r="H23" s="457">
        <v>5831</v>
      </c>
      <c r="I23" s="307">
        <v>6125</v>
      </c>
      <c r="J23" s="307">
        <v>5849</v>
      </c>
      <c r="K23" s="307">
        <v>5776</v>
      </c>
      <c r="L23" s="307">
        <v>6112</v>
      </c>
      <c r="M23" s="445">
        <v>5886</v>
      </c>
      <c r="N23" s="307">
        <v>5930</v>
      </c>
      <c r="O23" s="358"/>
      <c r="P23" s="361">
        <v>17581</v>
      </c>
      <c r="Q23" s="361">
        <v>17737</v>
      </c>
      <c r="R23" s="361">
        <v>-156</v>
      </c>
      <c r="S23" s="195">
        <v>-8.7951739302024011E-3</v>
      </c>
      <c r="T23" s="363"/>
      <c r="U23" s="459">
        <v>23862</v>
      </c>
      <c r="V23" s="459">
        <v>23458</v>
      </c>
      <c r="W23" s="459">
        <v>24980</v>
      </c>
      <c r="X23" s="459">
        <v>23992</v>
      </c>
      <c r="Y23" s="459">
        <v>23250</v>
      </c>
    </row>
    <row r="24" spans="1:25" ht="12.75" customHeight="1" x14ac:dyDescent="0.2">
      <c r="A24" s="126"/>
      <c r="B24" s="212" t="s">
        <v>50</v>
      </c>
      <c r="C24" s="299">
        <v>1244</v>
      </c>
      <c r="D24" s="195">
        <v>0.13234042553191488</v>
      </c>
      <c r="E24" s="99"/>
      <c r="F24" s="263">
        <v>10644</v>
      </c>
      <c r="G24" s="307">
        <v>8451</v>
      </c>
      <c r="H24" s="457">
        <v>8868</v>
      </c>
      <c r="I24" s="307">
        <v>8788</v>
      </c>
      <c r="J24" s="307">
        <v>9400</v>
      </c>
      <c r="K24" s="307">
        <v>9656</v>
      </c>
      <c r="L24" s="307">
        <v>8563</v>
      </c>
      <c r="M24" s="445">
        <v>8785</v>
      </c>
      <c r="N24" s="307">
        <v>8530</v>
      </c>
      <c r="O24" s="358"/>
      <c r="P24" s="361">
        <v>27963</v>
      </c>
      <c r="Q24" s="361">
        <v>27619</v>
      </c>
      <c r="R24" s="361">
        <v>344</v>
      </c>
      <c r="S24" s="195">
        <v>1.2455193888265324E-2</v>
      </c>
      <c r="T24" s="363"/>
      <c r="U24" s="459">
        <v>36407</v>
      </c>
      <c r="V24" s="459">
        <v>35592</v>
      </c>
      <c r="W24" s="459">
        <v>37390</v>
      </c>
      <c r="X24" s="459">
        <v>34413</v>
      </c>
      <c r="Y24" s="459">
        <v>28944</v>
      </c>
    </row>
    <row r="25" spans="1:25" ht="12.75" customHeight="1" x14ac:dyDescent="0.2">
      <c r="A25" s="126"/>
      <c r="B25" s="212" t="s">
        <v>45</v>
      </c>
      <c r="C25" s="299">
        <v>546</v>
      </c>
      <c r="D25" s="195">
        <v>0.29104477611940299</v>
      </c>
      <c r="E25" s="99"/>
      <c r="F25" s="263">
        <v>2422</v>
      </c>
      <c r="G25" s="307">
        <v>2466</v>
      </c>
      <c r="H25" s="457">
        <v>2694</v>
      </c>
      <c r="I25" s="307">
        <v>2608</v>
      </c>
      <c r="J25" s="307">
        <v>1876</v>
      </c>
      <c r="K25" s="307">
        <v>2367</v>
      </c>
      <c r="L25" s="307">
        <v>2576</v>
      </c>
      <c r="M25" s="445">
        <v>2489</v>
      </c>
      <c r="N25" s="307">
        <v>1878</v>
      </c>
      <c r="O25" s="358"/>
      <c r="P25" s="361">
        <v>7582</v>
      </c>
      <c r="Q25" s="361">
        <v>6819</v>
      </c>
      <c r="R25" s="361">
        <v>763</v>
      </c>
      <c r="S25" s="195">
        <v>0.11189323947792931</v>
      </c>
      <c r="T25" s="363"/>
      <c r="U25" s="459">
        <v>9427</v>
      </c>
      <c r="V25" s="459">
        <v>9654</v>
      </c>
      <c r="W25" s="459">
        <v>8484</v>
      </c>
      <c r="X25" s="459">
        <v>11427</v>
      </c>
      <c r="Y25" s="459">
        <v>14156</v>
      </c>
    </row>
    <row r="26" spans="1:25" ht="12.75" customHeight="1" x14ac:dyDescent="0.2">
      <c r="A26" s="126"/>
      <c r="B26" s="212" t="s">
        <v>51</v>
      </c>
      <c r="C26" s="299">
        <v>1419</v>
      </c>
      <c r="D26" s="195">
        <v>0.10810604906292853</v>
      </c>
      <c r="E26" s="99"/>
      <c r="F26" s="263">
        <v>14545</v>
      </c>
      <c r="G26" s="307">
        <v>11848</v>
      </c>
      <c r="H26" s="457">
        <v>12001</v>
      </c>
      <c r="I26" s="307">
        <v>14425</v>
      </c>
      <c r="J26" s="307">
        <v>13126</v>
      </c>
      <c r="K26" s="307">
        <v>10160</v>
      </c>
      <c r="L26" s="307">
        <v>11133</v>
      </c>
      <c r="M26" s="445">
        <v>8398</v>
      </c>
      <c r="N26" s="307">
        <v>12115</v>
      </c>
      <c r="O26" s="358"/>
      <c r="P26" s="361">
        <v>38394</v>
      </c>
      <c r="Q26" s="361">
        <v>34419</v>
      </c>
      <c r="R26" s="361">
        <v>3975</v>
      </c>
      <c r="S26" s="195">
        <v>0.11548853830733026</v>
      </c>
      <c r="T26" s="363"/>
      <c r="U26" s="459">
        <v>48844</v>
      </c>
      <c r="V26" s="459">
        <v>43090</v>
      </c>
      <c r="W26" s="459">
        <v>51427</v>
      </c>
      <c r="X26" s="459">
        <v>55576</v>
      </c>
      <c r="Y26" s="459">
        <v>47639</v>
      </c>
    </row>
    <row r="27" spans="1:25" ht="12.75" customHeight="1" x14ac:dyDescent="0.2">
      <c r="A27" s="126"/>
      <c r="B27" s="212" t="s">
        <v>52</v>
      </c>
      <c r="C27" s="299">
        <v>-675</v>
      </c>
      <c r="D27" s="195">
        <v>-0.29246100519930673</v>
      </c>
      <c r="E27" s="99"/>
      <c r="F27" s="263">
        <v>1633</v>
      </c>
      <c r="G27" s="307">
        <v>1841</v>
      </c>
      <c r="H27" s="457">
        <v>2057</v>
      </c>
      <c r="I27" s="307">
        <v>2290</v>
      </c>
      <c r="J27" s="307">
        <v>2308</v>
      </c>
      <c r="K27" s="307">
        <v>2433</v>
      </c>
      <c r="L27" s="307">
        <v>2410</v>
      </c>
      <c r="M27" s="445">
        <v>2608</v>
      </c>
      <c r="N27" s="307">
        <v>2626</v>
      </c>
      <c r="O27" s="358"/>
      <c r="P27" s="361">
        <v>5531</v>
      </c>
      <c r="Q27" s="361">
        <v>7151</v>
      </c>
      <c r="R27" s="361">
        <v>-1620</v>
      </c>
      <c r="S27" s="195">
        <v>-0.22654174241364844</v>
      </c>
      <c r="T27" s="363"/>
      <c r="U27" s="459">
        <v>9441</v>
      </c>
      <c r="V27" s="459">
        <v>10544</v>
      </c>
      <c r="W27" s="459">
        <v>13500</v>
      </c>
      <c r="X27" s="459">
        <v>14975</v>
      </c>
      <c r="Y27" s="459">
        <v>14397</v>
      </c>
    </row>
    <row r="28" spans="1:25" x14ac:dyDescent="0.2">
      <c r="A28" s="124"/>
      <c r="B28" s="212" t="s">
        <v>53</v>
      </c>
      <c r="C28" s="299">
        <v>47</v>
      </c>
      <c r="D28" s="195">
        <v>0.53409090909090906</v>
      </c>
      <c r="E28" s="99"/>
      <c r="F28" s="263">
        <v>135</v>
      </c>
      <c r="G28" s="307">
        <v>120</v>
      </c>
      <c r="H28" s="457">
        <v>54</v>
      </c>
      <c r="I28" s="307">
        <v>217</v>
      </c>
      <c r="J28" s="307">
        <v>88</v>
      </c>
      <c r="K28" s="307">
        <v>256</v>
      </c>
      <c r="L28" s="307">
        <v>129</v>
      </c>
      <c r="M28" s="445">
        <v>436</v>
      </c>
      <c r="N28" s="307">
        <v>729</v>
      </c>
      <c r="O28" s="358"/>
      <c r="P28" s="361">
        <v>309</v>
      </c>
      <c r="Q28" s="361">
        <v>473</v>
      </c>
      <c r="R28" s="361">
        <v>-164</v>
      </c>
      <c r="S28" s="195">
        <v>-0.34672304439746299</v>
      </c>
      <c r="T28" s="363"/>
      <c r="U28" s="459">
        <v>690</v>
      </c>
      <c r="V28" s="459">
        <v>2616</v>
      </c>
      <c r="W28" s="459">
        <v>8082</v>
      </c>
      <c r="X28" s="459">
        <v>9330</v>
      </c>
      <c r="Y28" s="459">
        <v>9550</v>
      </c>
    </row>
    <row r="29" spans="1:25" ht="12.75" customHeight="1" x14ac:dyDescent="0.2">
      <c r="A29" s="126"/>
      <c r="B29" s="124" t="s">
        <v>87</v>
      </c>
      <c r="C29" s="299">
        <v>0</v>
      </c>
      <c r="D29" s="195">
        <v>0</v>
      </c>
      <c r="E29" s="99"/>
      <c r="F29" s="263">
        <v>0</v>
      </c>
      <c r="G29" s="307">
        <v>0</v>
      </c>
      <c r="H29" s="457">
        <v>1316</v>
      </c>
      <c r="I29" s="307">
        <v>0</v>
      </c>
      <c r="J29" s="307">
        <v>0</v>
      </c>
      <c r="K29" s="307">
        <v>4256</v>
      </c>
      <c r="L29" s="307">
        <v>448</v>
      </c>
      <c r="M29" s="445">
        <v>0</v>
      </c>
      <c r="N29" s="307">
        <v>0</v>
      </c>
      <c r="O29" s="358"/>
      <c r="P29" s="361">
        <v>1316</v>
      </c>
      <c r="Q29" s="361">
        <v>4704</v>
      </c>
      <c r="R29" s="361">
        <v>-3388</v>
      </c>
      <c r="S29" s="457">
        <v>-0.72023809523809523</v>
      </c>
      <c r="T29" s="363"/>
      <c r="U29" s="459">
        <v>4704</v>
      </c>
      <c r="V29" s="459">
        <v>0</v>
      </c>
      <c r="W29" s="459">
        <v>8810</v>
      </c>
      <c r="X29" s="459">
        <v>20497</v>
      </c>
      <c r="Y29" s="459">
        <v>5486</v>
      </c>
    </row>
    <row r="30" spans="1:25" ht="12.75" customHeight="1" x14ac:dyDescent="0.2">
      <c r="A30" s="124"/>
      <c r="B30" s="124" t="s">
        <v>91</v>
      </c>
      <c r="C30" s="299">
        <v>0</v>
      </c>
      <c r="D30" s="195">
        <v>0</v>
      </c>
      <c r="E30" s="99"/>
      <c r="F30" s="263">
        <v>0</v>
      </c>
      <c r="G30" s="307">
        <v>0</v>
      </c>
      <c r="H30" s="457">
        <v>1173</v>
      </c>
      <c r="I30" s="307">
        <v>0</v>
      </c>
      <c r="J30" s="307">
        <v>0</v>
      </c>
      <c r="K30" s="307">
        <v>0</v>
      </c>
      <c r="L30" s="307">
        <v>0</v>
      </c>
      <c r="M30" s="445">
        <v>0</v>
      </c>
      <c r="N30" s="307">
        <v>0</v>
      </c>
      <c r="O30" s="358"/>
      <c r="P30" s="361">
        <v>1173</v>
      </c>
      <c r="Q30" s="361">
        <v>0</v>
      </c>
      <c r="R30" s="361">
        <v>1173</v>
      </c>
      <c r="S30" s="457" t="s">
        <v>25</v>
      </c>
      <c r="T30" s="299"/>
      <c r="U30" s="459">
        <v>0</v>
      </c>
      <c r="V30" s="459">
        <v>0</v>
      </c>
      <c r="W30" s="459">
        <v>0</v>
      </c>
      <c r="X30" s="459">
        <v>0</v>
      </c>
      <c r="Y30" s="459">
        <v>0</v>
      </c>
    </row>
    <row r="31" spans="1:25" ht="13.5" x14ac:dyDescent="0.2">
      <c r="A31" s="124"/>
      <c r="B31" s="303" t="s">
        <v>290</v>
      </c>
      <c r="C31" s="299">
        <v>0</v>
      </c>
      <c r="D31" s="195">
        <v>0</v>
      </c>
      <c r="E31" s="99"/>
      <c r="F31" s="263">
        <v>0</v>
      </c>
      <c r="G31" s="307">
        <v>0</v>
      </c>
      <c r="H31" s="457">
        <v>0</v>
      </c>
      <c r="I31" s="307">
        <v>42399</v>
      </c>
      <c r="J31" s="307"/>
      <c r="K31" s="307"/>
      <c r="L31" s="307"/>
      <c r="M31" s="445"/>
      <c r="N31" s="307"/>
      <c r="O31" s="358"/>
      <c r="P31" s="361">
        <v>0</v>
      </c>
      <c r="Q31" s="361">
        <v>0</v>
      </c>
      <c r="R31" s="361">
        <v>0</v>
      </c>
      <c r="S31" s="457">
        <v>0</v>
      </c>
      <c r="T31" s="361"/>
      <c r="U31" s="459">
        <v>42399</v>
      </c>
      <c r="V31" s="459">
        <v>0</v>
      </c>
      <c r="W31" s="459">
        <v>0</v>
      </c>
      <c r="X31" s="459">
        <v>0</v>
      </c>
      <c r="Y31" s="459">
        <v>0</v>
      </c>
    </row>
    <row r="32" spans="1:25" x14ac:dyDescent="0.2">
      <c r="A32" s="124"/>
      <c r="B32" s="124" t="s">
        <v>179</v>
      </c>
      <c r="C32" s="299">
        <v>0</v>
      </c>
      <c r="D32" s="195">
        <v>0</v>
      </c>
      <c r="E32" s="99"/>
      <c r="F32" s="263">
        <v>0</v>
      </c>
      <c r="G32" s="307">
        <v>0</v>
      </c>
      <c r="H32" s="457">
        <v>0</v>
      </c>
      <c r="I32" s="307">
        <v>0</v>
      </c>
      <c r="J32" s="307">
        <v>0</v>
      </c>
      <c r="K32" s="307">
        <v>0</v>
      </c>
      <c r="L32" s="307">
        <v>0</v>
      </c>
      <c r="M32" s="445">
        <v>0</v>
      </c>
      <c r="N32" s="307">
        <v>0</v>
      </c>
      <c r="O32" s="358"/>
      <c r="P32" s="361">
        <v>0</v>
      </c>
      <c r="Q32" s="361">
        <v>0</v>
      </c>
      <c r="R32" s="361">
        <v>0</v>
      </c>
      <c r="S32" s="457">
        <v>0</v>
      </c>
      <c r="T32" s="361"/>
      <c r="U32" s="497">
        <v>0</v>
      </c>
      <c r="V32" s="497">
        <v>0</v>
      </c>
      <c r="W32" s="497">
        <v>295157</v>
      </c>
      <c r="X32" s="497">
        <v>0</v>
      </c>
      <c r="Y32" s="459">
        <v>0</v>
      </c>
    </row>
    <row r="33" spans="1:25" ht="12.75" customHeight="1" x14ac:dyDescent="0.2">
      <c r="A33" s="126"/>
      <c r="B33" s="124"/>
      <c r="C33" s="296">
        <v>15390</v>
      </c>
      <c r="D33" s="291">
        <v>9.7520483103419875E-2</v>
      </c>
      <c r="E33" s="99"/>
      <c r="F33" s="272">
        <v>173203</v>
      </c>
      <c r="G33" s="367">
        <v>150057</v>
      </c>
      <c r="H33" s="368">
        <v>141429</v>
      </c>
      <c r="I33" s="367">
        <v>202879</v>
      </c>
      <c r="J33" s="367">
        <v>157813</v>
      </c>
      <c r="K33" s="367">
        <v>121668</v>
      </c>
      <c r="L33" s="367">
        <v>124278</v>
      </c>
      <c r="M33" s="296">
        <v>151869</v>
      </c>
      <c r="N33" s="367">
        <v>126499</v>
      </c>
      <c r="O33" s="358"/>
      <c r="P33" s="367">
        <v>464689</v>
      </c>
      <c r="Q33" s="367">
        <v>403759</v>
      </c>
      <c r="R33" s="367">
        <v>60930</v>
      </c>
      <c r="S33" s="291">
        <v>0.15090685285033895</v>
      </c>
      <c r="T33" s="361"/>
      <c r="U33" s="360">
        <v>606638</v>
      </c>
      <c r="V33" s="360">
        <v>532250</v>
      </c>
      <c r="W33" s="360">
        <v>826244</v>
      </c>
      <c r="X33" s="442">
        <v>572309</v>
      </c>
      <c r="Y33" s="452">
        <v>519230</v>
      </c>
    </row>
    <row r="34" spans="1:25" s="900" customFormat="1" ht="21.75" customHeight="1" x14ac:dyDescent="0.2">
      <c r="A34" s="897" t="s">
        <v>299</v>
      </c>
      <c r="B34" s="212"/>
      <c r="C34" s="296">
        <v>-2223</v>
      </c>
      <c r="D34" s="291">
        <v>-5.7880073944853803E-2</v>
      </c>
      <c r="E34" s="99"/>
      <c r="F34" s="400">
        <v>36184</v>
      </c>
      <c r="G34" s="444">
        <v>28666</v>
      </c>
      <c r="H34" s="449">
        <v>14765</v>
      </c>
      <c r="I34" s="444">
        <v>-2209</v>
      </c>
      <c r="J34" s="444">
        <v>38407</v>
      </c>
      <c r="K34" s="444">
        <v>-2788</v>
      </c>
      <c r="L34" s="444">
        <v>-2520</v>
      </c>
      <c r="M34" s="450">
        <v>41631</v>
      </c>
      <c r="N34" s="444">
        <v>10755</v>
      </c>
      <c r="O34" s="358"/>
      <c r="P34" s="444">
        <v>79615</v>
      </c>
      <c r="Q34" s="444">
        <v>33099</v>
      </c>
      <c r="R34" s="367">
        <v>46516</v>
      </c>
      <c r="S34" s="291">
        <v>1.4053596785401372</v>
      </c>
      <c r="T34" s="1050"/>
      <c r="U34" s="452">
        <v>30890</v>
      </c>
      <c r="V34" s="452">
        <v>63877</v>
      </c>
      <c r="W34" s="452">
        <v>-300818</v>
      </c>
      <c r="X34" s="452">
        <v>32798</v>
      </c>
      <c r="Y34" s="452">
        <v>86214</v>
      </c>
    </row>
    <row r="35" spans="1:25" s="750" customFormat="1" ht="10.5" customHeight="1" x14ac:dyDescent="0.2">
      <c r="A35" s="414"/>
      <c r="B35" s="932"/>
      <c r="C35" s="1036"/>
      <c r="D35" s="312"/>
      <c r="E35" s="99"/>
      <c r="F35" s="403"/>
      <c r="G35" s="455"/>
      <c r="H35" s="463"/>
      <c r="I35" s="455"/>
      <c r="J35" s="455"/>
      <c r="K35" s="455"/>
      <c r="L35" s="455"/>
      <c r="M35" s="456"/>
      <c r="N35" s="455"/>
      <c r="O35" s="445"/>
      <c r="P35" s="456"/>
      <c r="Q35" s="455"/>
      <c r="R35" s="482"/>
      <c r="S35" s="312"/>
      <c r="T35" s="307"/>
      <c r="U35" s="442"/>
      <c r="V35" s="442"/>
      <c r="W35" s="442"/>
      <c r="X35" s="307"/>
      <c r="Y35" s="442"/>
    </row>
    <row r="36" spans="1:25" s="750" customFormat="1" ht="12.75" customHeight="1" x14ac:dyDescent="0.2">
      <c r="A36" s="897" t="s">
        <v>300</v>
      </c>
      <c r="B36" s="978"/>
      <c r="C36" s="299"/>
      <c r="D36" s="195"/>
      <c r="E36" s="99"/>
      <c r="F36" s="263"/>
      <c r="G36" s="307"/>
      <c r="H36" s="457"/>
      <c r="I36" s="307"/>
      <c r="J36" s="307"/>
      <c r="K36" s="307"/>
      <c r="L36" s="307"/>
      <c r="M36" s="445"/>
      <c r="N36" s="307"/>
      <c r="O36" s="445"/>
      <c r="P36" s="445"/>
      <c r="Q36" s="307"/>
      <c r="R36" s="361"/>
      <c r="S36" s="195"/>
      <c r="T36" s="307"/>
      <c r="U36" s="459"/>
      <c r="V36" s="459"/>
      <c r="W36" s="459"/>
      <c r="X36" s="307"/>
      <c r="Y36" s="459"/>
    </row>
    <row r="37" spans="1:25" s="750" customFormat="1" ht="12.75" customHeight="1" x14ac:dyDescent="0.2">
      <c r="A37" s="125" t="s">
        <v>42</v>
      </c>
      <c r="B37" s="932"/>
      <c r="C37" s="299">
        <v>3</v>
      </c>
      <c r="D37" s="195" t="s">
        <v>25</v>
      </c>
      <c r="E37" s="99"/>
      <c r="F37" s="263">
        <v>-14</v>
      </c>
      <c r="G37" s="307">
        <v>11</v>
      </c>
      <c r="H37" s="457">
        <v>-22</v>
      </c>
      <c r="I37" s="307">
        <v>17</v>
      </c>
      <c r="J37" s="307">
        <v>-17</v>
      </c>
      <c r="K37" s="307">
        <v>0</v>
      </c>
      <c r="L37" s="307">
        <v>28</v>
      </c>
      <c r="M37" s="445">
        <v>20</v>
      </c>
      <c r="N37" s="307">
        <v>14</v>
      </c>
      <c r="O37" s="445"/>
      <c r="P37" s="299">
        <v>-25</v>
      </c>
      <c r="Q37" s="361">
        <v>11</v>
      </c>
      <c r="R37" s="361">
        <v>-36</v>
      </c>
      <c r="S37" s="195" t="s">
        <v>25</v>
      </c>
      <c r="T37" s="307"/>
      <c r="U37" s="459">
        <v>28</v>
      </c>
      <c r="V37" s="459">
        <v>2264</v>
      </c>
      <c r="W37" s="459">
        <v>6844</v>
      </c>
      <c r="X37" s="307">
        <v>7998</v>
      </c>
      <c r="Y37" s="459">
        <v>10346</v>
      </c>
    </row>
    <row r="38" spans="1:25" s="750" customFormat="1" ht="12.75" customHeight="1" x14ac:dyDescent="0.2">
      <c r="A38" s="125" t="s">
        <v>5</v>
      </c>
      <c r="B38" s="932"/>
      <c r="C38" s="299"/>
      <c r="D38" s="416"/>
      <c r="E38" s="99"/>
      <c r="F38" s="263"/>
      <c r="G38" s="307"/>
      <c r="H38" s="457"/>
      <c r="I38" s="307"/>
      <c r="J38" s="307"/>
      <c r="K38" s="307"/>
      <c r="L38" s="307"/>
      <c r="M38" s="445"/>
      <c r="N38" s="307"/>
      <c r="O38" s="445"/>
      <c r="P38" s="445"/>
      <c r="Q38" s="307"/>
      <c r="R38" s="361"/>
      <c r="S38" s="416"/>
      <c r="T38" s="307"/>
      <c r="U38" s="459">
        <v>0</v>
      </c>
      <c r="V38" s="459">
        <v>0</v>
      </c>
      <c r="W38" s="459"/>
      <c r="X38" s="307"/>
      <c r="Y38" s="459"/>
    </row>
    <row r="39" spans="1:25" s="750" customFormat="1" ht="12.75" customHeight="1" x14ac:dyDescent="0.2">
      <c r="A39" s="125"/>
      <c r="B39" s="287" t="s">
        <v>289</v>
      </c>
      <c r="C39" s="299">
        <v>71</v>
      </c>
      <c r="D39" s="195" t="s">
        <v>25</v>
      </c>
      <c r="E39" s="99"/>
      <c r="F39" s="263">
        <v>72</v>
      </c>
      <c r="G39" s="307">
        <v>59</v>
      </c>
      <c r="H39" s="457">
        <v>44</v>
      </c>
      <c r="I39" s="307">
        <v>0</v>
      </c>
      <c r="J39" s="307">
        <v>1</v>
      </c>
      <c r="K39" s="307">
        <v>-175</v>
      </c>
      <c r="L39" s="307">
        <v>177</v>
      </c>
      <c r="M39" s="445">
        <v>53</v>
      </c>
      <c r="N39" s="307">
        <v>339</v>
      </c>
      <c r="O39" s="445"/>
      <c r="P39" s="299">
        <v>175</v>
      </c>
      <c r="Q39" s="361">
        <v>3</v>
      </c>
      <c r="R39" s="361">
        <v>172</v>
      </c>
      <c r="S39" s="195" t="s">
        <v>25</v>
      </c>
      <c r="T39" s="307"/>
      <c r="U39" s="459">
        <v>3</v>
      </c>
      <c r="V39" s="459">
        <v>1092</v>
      </c>
      <c r="W39" s="459">
        <v>4529</v>
      </c>
      <c r="X39" s="307">
        <v>6357</v>
      </c>
      <c r="Y39" s="459">
        <v>7182</v>
      </c>
    </row>
    <row r="40" spans="1:25" s="750" customFormat="1" ht="12.75" customHeight="1" x14ac:dyDescent="0.2">
      <c r="A40" s="125"/>
      <c r="B40" s="287" t="s">
        <v>47</v>
      </c>
      <c r="C40" s="299">
        <v>-26</v>
      </c>
      <c r="D40" s="195">
        <v>-0.15853658536585366</v>
      </c>
      <c r="E40" s="99"/>
      <c r="F40" s="263">
        <v>138</v>
      </c>
      <c r="G40" s="307">
        <v>137</v>
      </c>
      <c r="H40" s="457">
        <v>141</v>
      </c>
      <c r="I40" s="307">
        <v>165</v>
      </c>
      <c r="J40" s="307">
        <v>164</v>
      </c>
      <c r="K40" s="307">
        <v>205</v>
      </c>
      <c r="L40" s="307">
        <v>154</v>
      </c>
      <c r="M40" s="445">
        <v>173</v>
      </c>
      <c r="N40" s="307">
        <v>194</v>
      </c>
      <c r="O40" s="445"/>
      <c r="P40" s="299">
        <v>416</v>
      </c>
      <c r="Q40" s="361">
        <v>523</v>
      </c>
      <c r="R40" s="361">
        <v>-107</v>
      </c>
      <c r="S40" s="195">
        <v>-0.2045889101338432</v>
      </c>
      <c r="T40" s="307"/>
      <c r="U40" s="459">
        <v>688</v>
      </c>
      <c r="V40" s="459">
        <v>997</v>
      </c>
      <c r="W40" s="459">
        <v>1711</v>
      </c>
      <c r="X40" s="307">
        <v>1756</v>
      </c>
      <c r="Y40" s="459">
        <v>1753</v>
      </c>
    </row>
    <row r="41" spans="1:25" s="750" customFormat="1" ht="12.75" customHeight="1" x14ac:dyDescent="0.2">
      <c r="A41" s="125"/>
      <c r="B41" s="294" t="s">
        <v>52</v>
      </c>
      <c r="C41" s="299">
        <v>2</v>
      </c>
      <c r="D41" s="195">
        <v>0.5</v>
      </c>
      <c r="E41" s="99"/>
      <c r="F41" s="263">
        <v>6</v>
      </c>
      <c r="G41" s="307">
        <v>6</v>
      </c>
      <c r="H41" s="457">
        <v>6</v>
      </c>
      <c r="I41" s="307">
        <v>6</v>
      </c>
      <c r="J41" s="307">
        <v>4</v>
      </c>
      <c r="K41" s="307">
        <v>5</v>
      </c>
      <c r="L41" s="307">
        <v>8</v>
      </c>
      <c r="M41" s="445">
        <v>6</v>
      </c>
      <c r="N41" s="307">
        <v>6</v>
      </c>
      <c r="O41" s="445"/>
      <c r="P41" s="299">
        <v>18</v>
      </c>
      <c r="Q41" s="361">
        <v>17</v>
      </c>
      <c r="R41" s="361">
        <v>1</v>
      </c>
      <c r="S41" s="195">
        <v>5.8823529411764705E-2</v>
      </c>
      <c r="T41" s="307"/>
      <c r="U41" s="459">
        <v>23</v>
      </c>
      <c r="V41" s="459">
        <v>107</v>
      </c>
      <c r="W41" s="459">
        <v>415</v>
      </c>
      <c r="X41" s="307">
        <v>442</v>
      </c>
      <c r="Y41" s="459">
        <v>461</v>
      </c>
    </row>
    <row r="42" spans="1:25" s="750" customFormat="1" ht="12.75" customHeight="1" x14ac:dyDescent="0.2">
      <c r="A42" s="125"/>
      <c r="B42" s="124" t="s">
        <v>87</v>
      </c>
      <c r="C42" s="299">
        <v>0</v>
      </c>
      <c r="D42" s="195">
        <v>0</v>
      </c>
      <c r="E42" s="99"/>
      <c r="F42" s="263">
        <v>0</v>
      </c>
      <c r="G42" s="307">
        <v>0</v>
      </c>
      <c r="H42" s="457">
        <v>0</v>
      </c>
      <c r="I42" s="307">
        <v>0</v>
      </c>
      <c r="J42" s="307">
        <v>0</v>
      </c>
      <c r="K42" s="307">
        <v>0</v>
      </c>
      <c r="L42" s="307">
        <v>0</v>
      </c>
      <c r="M42" s="445">
        <v>0</v>
      </c>
      <c r="N42" s="307">
        <v>0</v>
      </c>
      <c r="O42" s="445"/>
      <c r="P42" s="299">
        <v>0</v>
      </c>
      <c r="Q42" s="361">
        <v>0</v>
      </c>
      <c r="R42" s="361">
        <v>0</v>
      </c>
      <c r="S42" s="457">
        <v>0</v>
      </c>
      <c r="T42" s="307"/>
      <c r="U42" s="459">
        <v>0</v>
      </c>
      <c r="V42" s="459">
        <v>0</v>
      </c>
      <c r="W42" s="459">
        <v>2495</v>
      </c>
      <c r="X42" s="307">
        <v>500</v>
      </c>
      <c r="Y42" s="459">
        <v>0</v>
      </c>
    </row>
    <row r="43" spans="1:25" s="750" customFormat="1" ht="12.75" customHeight="1" x14ac:dyDescent="0.2">
      <c r="A43" s="125"/>
      <c r="B43" s="124" t="s">
        <v>179</v>
      </c>
      <c r="C43" s="299">
        <v>0</v>
      </c>
      <c r="D43" s="195">
        <v>0</v>
      </c>
      <c r="E43" s="99"/>
      <c r="F43" s="263">
        <v>0</v>
      </c>
      <c r="G43" s="307">
        <v>0</v>
      </c>
      <c r="H43" s="457">
        <v>0</v>
      </c>
      <c r="I43" s="307">
        <v>0</v>
      </c>
      <c r="J43" s="307">
        <v>0</v>
      </c>
      <c r="K43" s="307">
        <v>0</v>
      </c>
      <c r="L43" s="307">
        <v>0</v>
      </c>
      <c r="M43" s="445">
        <v>0</v>
      </c>
      <c r="N43" s="307">
        <v>0</v>
      </c>
      <c r="O43" s="445"/>
      <c r="P43" s="299">
        <v>0</v>
      </c>
      <c r="Q43" s="361">
        <v>0</v>
      </c>
      <c r="R43" s="361">
        <v>0</v>
      </c>
      <c r="S43" s="457">
        <v>0</v>
      </c>
      <c r="T43" s="307"/>
      <c r="U43" s="459">
        <v>0</v>
      </c>
      <c r="V43" s="459">
        <v>0</v>
      </c>
      <c r="W43" s="459">
        <v>25880</v>
      </c>
      <c r="X43" s="307">
        <v>14535</v>
      </c>
      <c r="Y43" s="459">
        <v>0</v>
      </c>
    </row>
    <row r="44" spans="1:25" s="750" customFormat="1" ht="12.75" customHeight="1" x14ac:dyDescent="0.2">
      <c r="A44" s="125"/>
      <c r="B44" s="124" t="s">
        <v>203</v>
      </c>
      <c r="C44" s="299">
        <v>110</v>
      </c>
      <c r="D44" s="195">
        <v>0.91666666666666663</v>
      </c>
      <c r="E44" s="101"/>
      <c r="F44" s="263">
        <v>230</v>
      </c>
      <c r="G44" s="307">
        <v>151</v>
      </c>
      <c r="H44" s="457">
        <v>151</v>
      </c>
      <c r="I44" s="307">
        <v>108</v>
      </c>
      <c r="J44" s="307">
        <v>120</v>
      </c>
      <c r="K44" s="307">
        <v>81</v>
      </c>
      <c r="L44" s="307">
        <v>245</v>
      </c>
      <c r="M44" s="445">
        <v>228</v>
      </c>
      <c r="N44" s="307">
        <v>276</v>
      </c>
      <c r="O44" s="445"/>
      <c r="P44" s="299">
        <v>532</v>
      </c>
      <c r="Q44" s="361">
        <v>446</v>
      </c>
      <c r="R44" s="361">
        <v>86</v>
      </c>
      <c r="S44" s="1056">
        <v>0.19282511210762332</v>
      </c>
      <c r="T44" s="307"/>
      <c r="U44" s="459">
        <v>554</v>
      </c>
      <c r="V44" s="459">
        <v>1467</v>
      </c>
      <c r="W44" s="459">
        <v>3019</v>
      </c>
      <c r="X44" s="307">
        <v>3364</v>
      </c>
      <c r="Y44" s="459">
        <v>4236</v>
      </c>
    </row>
    <row r="45" spans="1:25" s="750" customFormat="1" ht="12.75" customHeight="1" x14ac:dyDescent="0.2">
      <c r="A45" s="125"/>
      <c r="B45" s="124"/>
      <c r="C45" s="390"/>
      <c r="D45" s="293"/>
      <c r="E45" s="99"/>
      <c r="F45" s="263"/>
      <c r="G45" s="307"/>
      <c r="H45" s="457"/>
      <c r="I45" s="307"/>
      <c r="J45" s="307"/>
      <c r="K45" s="307"/>
      <c r="L45" s="307"/>
      <c r="M45" s="445"/>
      <c r="N45" s="307"/>
      <c r="O45" s="459"/>
      <c r="P45" s="390"/>
      <c r="Q45" s="388"/>
      <c r="R45" s="388"/>
      <c r="S45" s="293"/>
      <c r="T45" s="307"/>
      <c r="U45" s="497"/>
      <c r="V45" s="497"/>
      <c r="W45" s="497"/>
      <c r="X45" s="307"/>
      <c r="Y45" s="497"/>
    </row>
    <row r="46" spans="1:25" s="900" customFormat="1" ht="27.75" customHeight="1" x14ac:dyDescent="0.2">
      <c r="A46" s="1142" t="s">
        <v>202</v>
      </c>
      <c r="B46" s="1143"/>
      <c r="C46" s="296">
        <v>-154</v>
      </c>
      <c r="D46" s="291">
        <v>-0.50326797385620914</v>
      </c>
      <c r="E46" s="99"/>
      <c r="F46" s="400">
        <v>-460</v>
      </c>
      <c r="G46" s="444">
        <v>-342</v>
      </c>
      <c r="H46" s="449">
        <v>-364</v>
      </c>
      <c r="I46" s="444">
        <v>-262</v>
      </c>
      <c r="J46" s="444">
        <v>-306</v>
      </c>
      <c r="K46" s="444">
        <v>-116</v>
      </c>
      <c r="L46" s="444">
        <v>-556</v>
      </c>
      <c r="M46" s="450">
        <v>-440</v>
      </c>
      <c r="N46" s="444">
        <v>-801</v>
      </c>
      <c r="O46" s="459"/>
      <c r="P46" s="450">
        <v>-1166</v>
      </c>
      <c r="Q46" s="444">
        <v>-978</v>
      </c>
      <c r="R46" s="367">
        <v>-188</v>
      </c>
      <c r="S46" s="291">
        <v>-0.19222903885480572</v>
      </c>
      <c r="T46" s="307"/>
      <c r="U46" s="452">
        <v>-1240</v>
      </c>
      <c r="V46" s="452">
        <v>-1399</v>
      </c>
      <c r="W46" s="452">
        <v>-31205</v>
      </c>
      <c r="X46" s="452">
        <v>-18956</v>
      </c>
      <c r="Y46" s="452">
        <v>-3286</v>
      </c>
    </row>
    <row r="47" spans="1:25" s="900" customFormat="1" ht="24" customHeight="1" x14ac:dyDescent="0.2">
      <c r="A47" s="1144" t="s">
        <v>90</v>
      </c>
      <c r="B47" s="1145"/>
      <c r="C47" s="296">
        <v>-2377</v>
      </c>
      <c r="D47" s="291">
        <v>-6.2386813994383353E-2</v>
      </c>
      <c r="E47" s="99"/>
      <c r="F47" s="265">
        <v>35724</v>
      </c>
      <c r="G47" s="346">
        <v>28324</v>
      </c>
      <c r="H47" s="466">
        <v>14401</v>
      </c>
      <c r="I47" s="346">
        <v>-2471</v>
      </c>
      <c r="J47" s="346">
        <v>38101</v>
      </c>
      <c r="K47" s="346">
        <v>-2904</v>
      </c>
      <c r="L47" s="346">
        <v>-3076</v>
      </c>
      <c r="M47" s="465">
        <v>41191</v>
      </c>
      <c r="N47" s="346">
        <v>9954</v>
      </c>
      <c r="O47" s="459"/>
      <c r="P47" s="346">
        <v>78449</v>
      </c>
      <c r="Q47" s="346">
        <v>32121</v>
      </c>
      <c r="R47" s="388">
        <v>46328</v>
      </c>
      <c r="S47" s="291">
        <v>1.4422963170511502</v>
      </c>
      <c r="T47" s="307"/>
      <c r="U47" s="465">
        <v>29650</v>
      </c>
      <c r="V47" s="465">
        <v>62478</v>
      </c>
      <c r="W47" s="465">
        <v>-332023</v>
      </c>
      <c r="X47" s="497">
        <v>13842</v>
      </c>
      <c r="Y47" s="497">
        <v>82928</v>
      </c>
    </row>
    <row r="48" spans="1:25" s="900" customFormat="1" ht="12.75" customHeight="1" x14ac:dyDescent="0.2">
      <c r="A48" s="895"/>
      <c r="B48" s="417"/>
      <c r="C48" s="1036"/>
      <c r="D48" s="312"/>
      <c r="E48" s="101"/>
      <c r="F48" s="263"/>
      <c r="G48" s="307"/>
      <c r="H48" s="457"/>
      <c r="I48" s="307"/>
      <c r="J48" s="307"/>
      <c r="K48" s="307"/>
      <c r="L48" s="307"/>
      <c r="M48" s="445"/>
      <c r="N48" s="307"/>
      <c r="O48" s="614"/>
      <c r="P48" s="445"/>
      <c r="Q48" s="307"/>
      <c r="R48" s="361"/>
      <c r="S48" s="195"/>
      <c r="T48" s="744"/>
      <c r="U48" s="459">
        <v>0</v>
      </c>
      <c r="V48" s="459">
        <v>0</v>
      </c>
      <c r="W48" s="459"/>
      <c r="X48" s="459"/>
      <c r="Y48" s="307"/>
    </row>
    <row r="49" spans="1:25" s="900" customFormat="1" x14ac:dyDescent="0.2">
      <c r="A49" s="845"/>
      <c r="B49" s="417" t="s">
        <v>146</v>
      </c>
      <c r="C49" s="390">
        <v>793</v>
      </c>
      <c r="D49" s="293">
        <v>0.20677966101694914</v>
      </c>
      <c r="E49" s="101"/>
      <c r="F49" s="265">
        <v>4628</v>
      </c>
      <c r="G49" s="346">
        <v>4110</v>
      </c>
      <c r="H49" s="466">
        <v>4305</v>
      </c>
      <c r="I49" s="346">
        <v>4506</v>
      </c>
      <c r="J49" s="346">
        <v>3835</v>
      </c>
      <c r="K49" s="346">
        <v>3869</v>
      </c>
      <c r="L49" s="346">
        <v>4314</v>
      </c>
      <c r="M49" s="465">
        <v>5164</v>
      </c>
      <c r="N49" s="346">
        <v>5016</v>
      </c>
      <c r="O49" s="614"/>
      <c r="P49" s="390">
        <v>13043</v>
      </c>
      <c r="Q49" s="346">
        <v>12018</v>
      </c>
      <c r="R49" s="388">
        <v>1025</v>
      </c>
      <c r="S49" s="293">
        <v>8.5288733566317193E-2</v>
      </c>
      <c r="T49" s="744"/>
      <c r="U49" s="497">
        <v>16524</v>
      </c>
      <c r="V49" s="497">
        <v>18210</v>
      </c>
      <c r="W49" s="497">
        <v>17087</v>
      </c>
      <c r="X49" s="497">
        <v>11910</v>
      </c>
      <c r="Y49" s="497">
        <v>8537</v>
      </c>
    </row>
    <row r="50" spans="1:25" s="900" customFormat="1" ht="20.25" customHeight="1" thickBot="1" x14ac:dyDescent="0.25">
      <c r="A50" s="298" t="s">
        <v>54</v>
      </c>
      <c r="B50" s="125"/>
      <c r="C50" s="301">
        <v>-3170</v>
      </c>
      <c r="D50" s="302">
        <v>-9.2511527461623763E-2</v>
      </c>
      <c r="E50" s="99"/>
      <c r="F50" s="406">
        <v>31096</v>
      </c>
      <c r="G50" s="468">
        <v>24214</v>
      </c>
      <c r="H50" s="472">
        <v>10096</v>
      </c>
      <c r="I50" s="468">
        <v>-6977</v>
      </c>
      <c r="J50" s="468">
        <v>34266</v>
      </c>
      <c r="K50" s="468">
        <v>-6773</v>
      </c>
      <c r="L50" s="468">
        <v>-7390</v>
      </c>
      <c r="M50" s="469">
        <v>36027</v>
      </c>
      <c r="N50" s="468">
        <v>4938</v>
      </c>
      <c r="O50" s="614"/>
      <c r="P50" s="468">
        <v>65406</v>
      </c>
      <c r="Q50" s="468">
        <v>20103</v>
      </c>
      <c r="R50" s="468">
        <v>45303</v>
      </c>
      <c r="S50" s="302">
        <v>2.2535442471272944</v>
      </c>
      <c r="T50" s="468">
        <v>0</v>
      </c>
      <c r="U50" s="474">
        <v>13126</v>
      </c>
      <c r="V50" s="474">
        <v>44268</v>
      </c>
      <c r="W50" s="474">
        <v>-349110</v>
      </c>
      <c r="X50" s="474">
        <v>1932</v>
      </c>
      <c r="Y50" s="474">
        <v>74391</v>
      </c>
    </row>
    <row r="51" spans="1:25" ht="12.75" customHeight="1" thickTop="1" x14ac:dyDescent="0.2">
      <c r="A51" s="303"/>
      <c r="B51" s="303"/>
      <c r="C51" s="176"/>
      <c r="D51" s="130"/>
      <c r="E51" s="89"/>
      <c r="F51" s="828"/>
      <c r="G51" s="214"/>
      <c r="H51" s="214"/>
      <c r="I51" s="214"/>
      <c r="J51" s="214"/>
      <c r="K51" s="214"/>
      <c r="L51" s="214"/>
      <c r="M51" s="214"/>
      <c r="N51" s="214"/>
      <c r="O51" s="310"/>
      <c r="P51" s="310"/>
      <c r="Q51" s="310"/>
      <c r="R51" s="176"/>
      <c r="S51" s="130"/>
      <c r="T51" s="310"/>
      <c r="U51" s="310"/>
      <c r="V51" s="310"/>
      <c r="W51" s="310"/>
      <c r="X51" s="310"/>
      <c r="Y51" s="310"/>
    </row>
    <row r="52" spans="1:25" ht="12.75" customHeight="1" x14ac:dyDescent="0.2">
      <c r="A52" s="305" t="s">
        <v>56</v>
      </c>
      <c r="B52" s="420"/>
      <c r="C52" s="304">
        <v>-0.76461200946756902</v>
      </c>
      <c r="D52" s="1064"/>
      <c r="E52" s="89"/>
      <c r="F52" s="275">
        <v>0.53160149589488614</v>
      </c>
      <c r="G52" s="373">
        <v>0.53198048496648653</v>
      </c>
      <c r="H52" s="373">
        <v>0.55057244576492581</v>
      </c>
      <c r="I52" s="373">
        <v>0.51605236014290912</v>
      </c>
      <c r="J52" s="136">
        <v>0.53924761598956183</v>
      </c>
      <c r="K52" s="373">
        <v>0.58295760430686405</v>
      </c>
      <c r="L52" s="373">
        <v>0.59767953623569214</v>
      </c>
      <c r="M52" s="373">
        <v>0.52627635386523353</v>
      </c>
      <c r="N52" s="373">
        <v>0.54593933036104558</v>
      </c>
      <c r="O52" s="373"/>
      <c r="P52" s="373">
        <v>0.5371693561574119</v>
      </c>
      <c r="Q52" s="373">
        <v>0.56743096900901646</v>
      </c>
      <c r="R52" s="304">
        <v>-3.0261612851604558</v>
      </c>
      <c r="S52" s="1064"/>
      <c r="T52" s="310"/>
      <c r="U52" s="373">
        <v>0.55125824241321542</v>
      </c>
      <c r="V52" s="373">
        <v>0.55200028075288565</v>
      </c>
      <c r="W52" s="373">
        <v>0.57769177297236363</v>
      </c>
      <c r="X52" s="373">
        <v>0.54724068471142795</v>
      </c>
      <c r="Y52" s="373">
        <v>0.49805290764708748</v>
      </c>
    </row>
    <row r="53" spans="1:25" ht="13.5" customHeight="1" x14ac:dyDescent="0.2">
      <c r="A53" s="305" t="s">
        <v>292</v>
      </c>
      <c r="B53" s="306"/>
      <c r="C53" s="304">
        <v>-1.0744595025966364</v>
      </c>
      <c r="D53" s="1064"/>
      <c r="E53" s="89"/>
      <c r="F53" s="275">
        <v>0.56120894289139478</v>
      </c>
      <c r="G53" s="373">
        <v>0.56443653697673635</v>
      </c>
      <c r="H53" s="373">
        <v>0.58806956432651181</v>
      </c>
      <c r="I53" s="373">
        <v>0.54794281642557818</v>
      </c>
      <c r="J53" s="136">
        <v>0.57195353791736114</v>
      </c>
      <c r="K53" s="373">
        <v>0.63447173620457609</v>
      </c>
      <c r="L53" s="373">
        <v>0.65163483487428764</v>
      </c>
      <c r="M53" s="373">
        <v>0.56053121124431582</v>
      </c>
      <c r="N53" s="373">
        <v>0.59339394469213513</v>
      </c>
      <c r="O53" s="373"/>
      <c r="P53" s="373">
        <v>0.56997606007213208</v>
      </c>
      <c r="Q53" s="373">
        <v>0.61117863707427167</v>
      </c>
      <c r="R53" s="304">
        <v>-4.1202577002139584</v>
      </c>
      <c r="S53" s="1064"/>
      <c r="T53" s="310"/>
      <c r="U53" s="373">
        <v>0.59127355087239397</v>
      </c>
      <c r="V53" s="373">
        <v>0.5956139046208917</v>
      </c>
      <c r="W53" s="373">
        <v>0.63128299547222277</v>
      </c>
      <c r="X53" s="373">
        <v>0.58908180491106743</v>
      </c>
      <c r="Y53" s="373">
        <v>0.55454781662579777</v>
      </c>
    </row>
    <row r="54" spans="1:25" ht="12.75" customHeight="1" x14ac:dyDescent="0.2">
      <c r="A54" s="305" t="s">
        <v>57</v>
      </c>
      <c r="B54" s="306"/>
      <c r="C54" s="304">
        <v>3.4304335687100758</v>
      </c>
      <c r="D54" s="1064"/>
      <c r="E54" s="89"/>
      <c r="F54" s="275">
        <v>0.26813868072769648</v>
      </c>
      <c r="G54" s="373">
        <v>0.27705976479013505</v>
      </c>
      <c r="H54" s="373">
        <v>0.31967958404835695</v>
      </c>
      <c r="I54" s="373">
        <v>0.46433999212704363</v>
      </c>
      <c r="J54" s="136">
        <v>0.23383434504059572</v>
      </c>
      <c r="K54" s="373">
        <v>0.38991419919246301</v>
      </c>
      <c r="L54" s="373">
        <v>0.37355689488118504</v>
      </c>
      <c r="M54" s="373">
        <v>0.22658639933856967</v>
      </c>
      <c r="N54" s="373">
        <v>0.33404726520383482</v>
      </c>
      <c r="O54" s="373"/>
      <c r="P54" s="373">
        <v>0.28589014090200066</v>
      </c>
      <c r="Q54" s="373">
        <v>0.31529588961450689</v>
      </c>
      <c r="R54" s="304">
        <v>-2.940574871250623</v>
      </c>
      <c r="S54" s="1064"/>
      <c r="T54" s="310"/>
      <c r="U54" s="373">
        <v>0.3622207304142695</v>
      </c>
      <c r="V54" s="373">
        <v>0.29997610258175672</v>
      </c>
      <c r="W54" s="373">
        <v>0.99250380446014241</v>
      </c>
      <c r="X54" s="373">
        <v>0.38834131184707349</v>
      </c>
      <c r="Y54" s="373">
        <v>0.31078289676675491</v>
      </c>
    </row>
    <row r="55" spans="1:25" ht="12.75" customHeight="1" x14ac:dyDescent="0.2">
      <c r="A55" s="305" t="s">
        <v>58</v>
      </c>
      <c r="B55" s="305"/>
      <c r="C55" s="304">
        <v>2.3568010603182477</v>
      </c>
      <c r="D55" s="1064"/>
      <c r="E55" s="89"/>
      <c r="F55" s="275">
        <v>0.82937628060924762</v>
      </c>
      <c r="G55" s="373">
        <v>0.84152987120525469</v>
      </c>
      <c r="H55" s="373">
        <v>0.90778756755372281</v>
      </c>
      <c r="I55" s="373">
        <v>1.0123127058553867</v>
      </c>
      <c r="J55" s="136">
        <v>0.80580827000606514</v>
      </c>
      <c r="K55" s="373">
        <v>1.0244279946164199</v>
      </c>
      <c r="L55" s="373">
        <v>1.0252574187509238</v>
      </c>
      <c r="M55" s="373">
        <v>0.78714861513021905</v>
      </c>
      <c r="N55" s="373">
        <v>0.92748492001049043</v>
      </c>
      <c r="O55" s="373"/>
      <c r="P55" s="373">
        <v>0.8558662009741328</v>
      </c>
      <c r="Q55" s="373">
        <v>0.92647452668877861</v>
      </c>
      <c r="R55" s="304">
        <v>-7.0608325714645819</v>
      </c>
      <c r="S55" s="1064"/>
      <c r="T55" s="310"/>
      <c r="U55" s="373">
        <v>0.95349428128666347</v>
      </c>
      <c r="V55" s="373">
        <v>0.89559000720264847</v>
      </c>
      <c r="W55" s="373">
        <v>1.6237867999323652</v>
      </c>
      <c r="X55" s="373">
        <v>0.97742311675814098</v>
      </c>
      <c r="Y55" s="373">
        <v>0.86533071339255263</v>
      </c>
    </row>
    <row r="56" spans="1:25" ht="12.75" customHeight="1" x14ac:dyDescent="0.2">
      <c r="A56" s="305" t="s">
        <v>89</v>
      </c>
      <c r="B56" s="305"/>
      <c r="C56" s="304">
        <v>-2.3568010603182477</v>
      </c>
      <c r="D56" s="1064"/>
      <c r="E56" s="89"/>
      <c r="F56" s="275">
        <v>0.17062371939075238</v>
      </c>
      <c r="G56" s="373">
        <v>0.15847012879474526</v>
      </c>
      <c r="H56" s="373">
        <v>9.2212432446277179E-2</v>
      </c>
      <c r="I56" s="373">
        <v>-1.2312705855386746E-2</v>
      </c>
      <c r="J56" s="136">
        <v>0.19419172999393486</v>
      </c>
      <c r="K56" s="373">
        <v>-2.442799461641992E-2</v>
      </c>
      <c r="L56" s="373">
        <v>-2.525741875092375E-2</v>
      </c>
      <c r="M56" s="373">
        <v>0.21285138486978089</v>
      </c>
      <c r="N56" s="373">
        <v>7.2515079989509568E-2</v>
      </c>
      <c r="O56" s="373"/>
      <c r="P56" s="373">
        <v>0.14413379902586726</v>
      </c>
      <c r="Q56" s="373">
        <v>7.3525473311221445E-2</v>
      </c>
      <c r="R56" s="304">
        <v>7.0608325714645819</v>
      </c>
      <c r="S56" s="1064"/>
      <c r="T56" s="310"/>
      <c r="U56" s="373">
        <v>4.6505718713336551E-2</v>
      </c>
      <c r="V56" s="373">
        <v>0.10440999279735157</v>
      </c>
      <c r="W56" s="373">
        <v>-0.62378679993236519</v>
      </c>
      <c r="X56" s="373">
        <v>2.2576883241859063E-2</v>
      </c>
      <c r="Y56" s="373">
        <v>0.13466928660744734</v>
      </c>
    </row>
    <row r="57" spans="1:25" ht="12.75" customHeight="1" x14ac:dyDescent="0.2">
      <c r="A57" s="305" t="s">
        <v>59</v>
      </c>
      <c r="B57" s="305"/>
      <c r="C57" s="304">
        <v>-2.6126019969892416</v>
      </c>
      <c r="D57" s="1064"/>
      <c r="E57" s="89"/>
      <c r="F57" s="275">
        <v>0.14851962765017457</v>
      </c>
      <c r="G57" s="373">
        <v>0.1354750635021876</v>
      </c>
      <c r="H57" s="373">
        <v>6.4646671618471943E-2</v>
      </c>
      <c r="I57" s="373">
        <v>-3.476558023190341E-2</v>
      </c>
      <c r="J57" s="136">
        <v>0.17464564762006698</v>
      </c>
      <c r="K57" s="373">
        <v>-5.6973418573351281E-2</v>
      </c>
      <c r="L57" s="373">
        <v>-6.0680209547895492E-2</v>
      </c>
      <c r="M57" s="373">
        <v>0.18616680446465481</v>
      </c>
      <c r="N57" s="373">
        <v>3.5973424250371533E-2</v>
      </c>
      <c r="O57" s="477"/>
      <c r="P57" s="477">
        <v>0.12016998634891296</v>
      </c>
      <c r="Q57" s="477">
        <v>4.6016082624310721E-2</v>
      </c>
      <c r="R57" s="304">
        <v>7.415390372460223</v>
      </c>
      <c r="S57" s="1064"/>
      <c r="T57" s="473"/>
      <c r="U57" s="477">
        <v>2.0587995407462246E-2</v>
      </c>
      <c r="V57" s="477">
        <v>7.3978385370100819E-2</v>
      </c>
      <c r="W57" s="477">
        <v>-0.6558889285512991</v>
      </c>
      <c r="X57" s="477">
        <v>3.1511731269521534E-3</v>
      </c>
      <c r="Y57" s="477">
        <v>0.12080579418308189</v>
      </c>
    </row>
    <row r="58" spans="1:25" ht="12.75" customHeight="1" x14ac:dyDescent="0.2">
      <c r="A58" s="306"/>
      <c r="B58" s="306"/>
      <c r="C58" s="304"/>
      <c r="D58" s="130"/>
      <c r="E58" s="89"/>
      <c r="F58" s="89"/>
      <c r="G58" s="130"/>
      <c r="H58" s="130"/>
      <c r="I58" s="130"/>
      <c r="J58" s="130"/>
      <c r="K58" s="130"/>
      <c r="L58" s="130"/>
      <c r="M58" s="130"/>
      <c r="N58" s="130"/>
      <c r="O58" s="310"/>
      <c r="P58" s="310"/>
      <c r="Q58" s="310"/>
      <c r="R58" s="176"/>
      <c r="S58" s="130"/>
      <c r="T58" s="310"/>
      <c r="U58" s="310"/>
      <c r="V58" s="310"/>
      <c r="W58" s="310"/>
      <c r="X58" s="196"/>
      <c r="Y58" s="196"/>
    </row>
    <row r="59" spans="1:25" ht="12.75" customHeight="1" x14ac:dyDescent="0.2">
      <c r="A59" s="306" t="s">
        <v>66</v>
      </c>
      <c r="B59" s="306"/>
      <c r="C59" s="330">
        <v>41</v>
      </c>
      <c r="D59" s="130">
        <v>5.6087551299589603E-2</v>
      </c>
      <c r="E59" s="251"/>
      <c r="F59" s="267">
        <v>772</v>
      </c>
      <c r="G59" s="352">
        <v>770</v>
      </c>
      <c r="H59" s="352">
        <v>776</v>
      </c>
      <c r="I59" s="352">
        <v>730</v>
      </c>
      <c r="J59" s="352">
        <v>731</v>
      </c>
      <c r="K59" s="352">
        <v>738</v>
      </c>
      <c r="L59" s="352">
        <v>758</v>
      </c>
      <c r="M59" s="352">
        <v>749</v>
      </c>
      <c r="N59" s="352">
        <v>789</v>
      </c>
      <c r="O59" s="124"/>
      <c r="P59" s="352">
        <v>772</v>
      </c>
      <c r="Q59" s="352">
        <v>731</v>
      </c>
      <c r="R59" s="176">
        <v>41</v>
      </c>
      <c r="S59" s="130">
        <v>5.6087551299589603E-2</v>
      </c>
      <c r="T59" s="310"/>
      <c r="U59" s="352">
        <v>730</v>
      </c>
      <c r="V59" s="352">
        <v>749</v>
      </c>
      <c r="W59" s="352">
        <v>841</v>
      </c>
      <c r="X59" s="352">
        <v>901</v>
      </c>
      <c r="Y59" s="352">
        <v>974</v>
      </c>
    </row>
    <row r="60" spans="1:25" ht="12.75" customHeight="1" x14ac:dyDescent="0.2">
      <c r="A60" s="124"/>
      <c r="B60" s="124"/>
      <c r="C60" s="421"/>
      <c r="D60" s="136"/>
      <c r="E60" s="258"/>
      <c r="F60" s="258"/>
      <c r="G60" s="310"/>
      <c r="H60" s="310"/>
      <c r="I60" s="310"/>
      <c r="J60" s="124"/>
      <c r="K60" s="310"/>
      <c r="L60" s="310"/>
      <c r="M60" s="310"/>
      <c r="N60" s="310"/>
      <c r="O60" s="310"/>
      <c r="P60" s="310"/>
      <c r="Q60" s="310"/>
      <c r="R60" s="310"/>
      <c r="S60" s="310"/>
      <c r="T60" s="310"/>
      <c r="U60" s="310"/>
      <c r="V60" s="310"/>
      <c r="W60" s="310"/>
      <c r="X60" s="310"/>
      <c r="Y60" s="310"/>
    </row>
    <row r="61" spans="1:25" ht="18" customHeight="1" x14ac:dyDescent="0.2">
      <c r="A61" s="422" t="s">
        <v>301</v>
      </c>
      <c r="B61" s="124"/>
      <c r="C61" s="294"/>
      <c r="D61" s="294"/>
      <c r="E61" s="258"/>
      <c r="F61" s="258"/>
      <c r="G61" s="310"/>
      <c r="H61" s="310"/>
      <c r="I61" s="310"/>
      <c r="J61" s="124"/>
      <c r="K61" s="310"/>
      <c r="L61" s="310"/>
      <c r="M61" s="310"/>
      <c r="N61" s="310"/>
      <c r="O61" s="310"/>
      <c r="P61" s="478"/>
      <c r="Q61" s="294"/>
      <c r="R61" s="310"/>
      <c r="S61" s="310"/>
      <c r="T61" s="294"/>
      <c r="U61" s="478"/>
      <c r="V61" s="478"/>
      <c r="W61" s="478"/>
      <c r="X61" s="478"/>
      <c r="Y61" s="478"/>
    </row>
    <row r="62" spans="1:25" ht="12.75" customHeight="1" x14ac:dyDescent="0.2">
      <c r="A62" s="423"/>
      <c r="B62" s="124"/>
      <c r="C62" s="294"/>
      <c r="D62" s="294"/>
      <c r="E62" s="258"/>
      <c r="F62" s="258"/>
      <c r="G62" s="310"/>
      <c r="H62" s="310"/>
      <c r="I62" s="310"/>
      <c r="J62" s="124"/>
      <c r="K62" s="310"/>
      <c r="L62" s="310"/>
      <c r="M62" s="310"/>
      <c r="N62" s="310"/>
      <c r="O62" s="310"/>
      <c r="P62" s="294"/>
      <c r="Q62" s="294"/>
      <c r="R62" s="310"/>
      <c r="S62" s="310"/>
      <c r="T62" s="294"/>
      <c r="U62" s="294"/>
      <c r="V62" s="294"/>
      <c r="W62" s="294"/>
      <c r="X62" s="294"/>
      <c r="Y62" s="294"/>
    </row>
    <row r="63" spans="1:25" ht="12.75" customHeight="1" x14ac:dyDescent="0.2">
      <c r="A63" s="123"/>
      <c r="B63" s="124"/>
      <c r="C63" s="1123" t="s">
        <v>272</v>
      </c>
      <c r="D63" s="1124"/>
      <c r="E63" s="83"/>
      <c r="F63" s="84"/>
      <c r="G63" s="154"/>
      <c r="H63" s="155"/>
      <c r="I63" s="154"/>
      <c r="J63" s="154"/>
      <c r="K63" s="154"/>
      <c r="L63" s="154"/>
      <c r="M63" s="156"/>
      <c r="N63" s="154"/>
      <c r="O63" s="321"/>
      <c r="P63" s="159" t="s">
        <v>273</v>
      </c>
      <c r="Q63" s="159"/>
      <c r="R63" s="159" t="s">
        <v>249</v>
      </c>
      <c r="S63" s="160"/>
      <c r="T63" s="161"/>
      <c r="U63" s="162"/>
      <c r="V63" s="162"/>
      <c r="W63" s="162"/>
      <c r="X63" s="162"/>
      <c r="Y63" s="162"/>
    </row>
    <row r="64" spans="1:25" ht="12.75" customHeight="1" x14ac:dyDescent="0.2">
      <c r="A64" s="123" t="s">
        <v>2</v>
      </c>
      <c r="B64" s="124"/>
      <c r="C64" s="1146" t="s">
        <v>24</v>
      </c>
      <c r="D64" s="1147"/>
      <c r="E64" s="87"/>
      <c r="F64" s="88" t="s">
        <v>246</v>
      </c>
      <c r="G64" s="163" t="s">
        <v>247</v>
      </c>
      <c r="H64" s="164" t="s">
        <v>248</v>
      </c>
      <c r="I64" s="163" t="s">
        <v>221</v>
      </c>
      <c r="J64" s="163" t="s">
        <v>220</v>
      </c>
      <c r="K64" s="163" t="s">
        <v>219</v>
      </c>
      <c r="L64" s="163" t="s">
        <v>218</v>
      </c>
      <c r="M64" s="165" t="s">
        <v>181</v>
      </c>
      <c r="N64" s="163" t="s">
        <v>182</v>
      </c>
      <c r="O64" s="167"/>
      <c r="P64" s="163" t="s">
        <v>246</v>
      </c>
      <c r="Q64" s="163" t="s">
        <v>220</v>
      </c>
      <c r="R64" s="1121" t="s">
        <v>24</v>
      </c>
      <c r="S64" s="1122"/>
      <c r="T64" s="378"/>
      <c r="U64" s="165" t="s">
        <v>222</v>
      </c>
      <c r="V64" s="165" t="s">
        <v>217</v>
      </c>
      <c r="W64" s="165" t="s">
        <v>178</v>
      </c>
      <c r="X64" s="165" t="s">
        <v>165</v>
      </c>
      <c r="Y64" s="166" t="s">
        <v>145</v>
      </c>
    </row>
    <row r="65" spans="1:25" ht="12.75" customHeight="1" x14ac:dyDescent="0.2">
      <c r="A65" s="309"/>
      <c r="B65" s="310" t="s">
        <v>4</v>
      </c>
      <c r="C65" s="415">
        <v>13170</v>
      </c>
      <c r="D65" s="312">
        <v>6.7124355896698823E-2</v>
      </c>
      <c r="E65" s="252"/>
      <c r="F65" s="269">
        <v>209373</v>
      </c>
      <c r="G65" s="355">
        <v>178734</v>
      </c>
      <c r="H65" s="364">
        <v>156172</v>
      </c>
      <c r="I65" s="355">
        <v>200687</v>
      </c>
      <c r="J65" s="355">
        <v>196203</v>
      </c>
      <c r="K65" s="355">
        <v>118880</v>
      </c>
      <c r="L65" s="355">
        <v>121786</v>
      </c>
      <c r="M65" s="382">
        <v>193520</v>
      </c>
      <c r="N65" s="355">
        <v>137268</v>
      </c>
      <c r="O65" s="327"/>
      <c r="P65" s="1036">
        <v>544279</v>
      </c>
      <c r="Q65" s="486">
        <v>436869</v>
      </c>
      <c r="R65" s="482">
        <v>107410</v>
      </c>
      <c r="S65" s="381">
        <v>0.24586317637552677</v>
      </c>
      <c r="T65" s="294"/>
      <c r="U65" s="431">
        <v>637556</v>
      </c>
      <c r="V65" s="431">
        <v>597198</v>
      </c>
      <c r="W65" s="431">
        <v>532270</v>
      </c>
      <c r="X65" s="431">
        <v>613105</v>
      </c>
      <c r="Y65" s="431">
        <v>615790</v>
      </c>
    </row>
    <row r="66" spans="1:25" ht="12.75" customHeight="1" x14ac:dyDescent="0.2">
      <c r="A66" s="294"/>
      <c r="B66" s="310" t="s">
        <v>62</v>
      </c>
      <c r="C66" s="134">
        <v>15487</v>
      </c>
      <c r="D66" s="195">
        <v>9.8315801502002878E-2</v>
      </c>
      <c r="E66" s="993"/>
      <c r="F66" s="269">
        <v>173010</v>
      </c>
      <c r="G66" s="355">
        <v>149771</v>
      </c>
      <c r="H66" s="364">
        <v>138703</v>
      </c>
      <c r="I66" s="355">
        <v>160180</v>
      </c>
      <c r="J66" s="355">
        <v>157523</v>
      </c>
      <c r="K66" s="355">
        <v>116949</v>
      </c>
      <c r="L66" s="355">
        <v>123834</v>
      </c>
      <c r="M66" s="382">
        <v>151499</v>
      </c>
      <c r="N66" s="355">
        <v>126485</v>
      </c>
      <c r="O66" s="327"/>
      <c r="P66" s="299">
        <v>461484</v>
      </c>
      <c r="Q66" s="342">
        <v>398306</v>
      </c>
      <c r="R66" s="361">
        <v>63178</v>
      </c>
      <c r="S66" s="383">
        <v>0.15861674190195477</v>
      </c>
      <c r="T66" s="294"/>
      <c r="U66" s="431">
        <v>558486</v>
      </c>
      <c r="V66" s="431">
        <v>532609</v>
      </c>
      <c r="W66" s="431">
        <v>525384.6</v>
      </c>
      <c r="X66" s="431">
        <v>556908</v>
      </c>
      <c r="Y66" s="431">
        <v>520634</v>
      </c>
    </row>
    <row r="67" spans="1:25" ht="12.75" customHeight="1" x14ac:dyDescent="0.2">
      <c r="A67" s="294"/>
      <c r="B67" s="554" t="s">
        <v>146</v>
      </c>
      <c r="C67" s="134">
        <v>793</v>
      </c>
      <c r="D67" s="195">
        <v>0.20677966101694914</v>
      </c>
      <c r="E67" s="993"/>
      <c r="F67" s="269">
        <v>4628</v>
      </c>
      <c r="G67" s="355">
        <v>4110</v>
      </c>
      <c r="H67" s="364">
        <v>4305</v>
      </c>
      <c r="I67" s="355">
        <v>4506</v>
      </c>
      <c r="J67" s="355">
        <v>3835</v>
      </c>
      <c r="K67" s="355">
        <v>3869</v>
      </c>
      <c r="L67" s="355">
        <v>4314</v>
      </c>
      <c r="M67" s="382">
        <v>5164</v>
      </c>
      <c r="N67" s="355">
        <v>5016</v>
      </c>
      <c r="O67" s="327"/>
      <c r="P67" s="299">
        <v>13043</v>
      </c>
      <c r="Q67" s="342">
        <v>12018</v>
      </c>
      <c r="R67" s="361">
        <v>1025</v>
      </c>
      <c r="S67" s="383">
        <v>8.5288733566317193E-2</v>
      </c>
      <c r="T67" s="294"/>
      <c r="U67" s="431">
        <v>16524</v>
      </c>
      <c r="V67" s="431">
        <v>18210</v>
      </c>
      <c r="W67" s="431">
        <v>17087</v>
      </c>
      <c r="X67" s="431">
        <v>11910</v>
      </c>
      <c r="Y67" s="431">
        <v>8537</v>
      </c>
    </row>
    <row r="68" spans="1:25" x14ac:dyDescent="0.2">
      <c r="A68" s="294"/>
      <c r="B68" s="417" t="s">
        <v>54</v>
      </c>
      <c r="C68" s="292">
        <v>-3110</v>
      </c>
      <c r="D68" s="293">
        <v>-8.9252403501219685E-2</v>
      </c>
      <c r="E68" s="993"/>
      <c r="F68" s="283">
        <v>31735</v>
      </c>
      <c r="G68" s="388">
        <v>24853</v>
      </c>
      <c r="H68" s="347">
        <v>13164</v>
      </c>
      <c r="I68" s="388">
        <v>36001</v>
      </c>
      <c r="J68" s="388">
        <v>34845</v>
      </c>
      <c r="K68" s="388">
        <v>-1938</v>
      </c>
      <c r="L68" s="388">
        <v>-6362</v>
      </c>
      <c r="M68" s="390">
        <v>36857</v>
      </c>
      <c r="N68" s="388">
        <v>5767</v>
      </c>
      <c r="O68" s="327"/>
      <c r="P68" s="390">
        <v>69752</v>
      </c>
      <c r="Q68" s="348">
        <v>26545</v>
      </c>
      <c r="R68" s="388">
        <v>43207</v>
      </c>
      <c r="S68" s="392">
        <v>1.6276888302881898</v>
      </c>
      <c r="T68" s="294"/>
      <c r="U68" s="365">
        <v>62546</v>
      </c>
      <c r="V68" s="365">
        <v>46379</v>
      </c>
      <c r="W68" s="365">
        <v>-10201.599999999977</v>
      </c>
      <c r="X68" s="484">
        <v>44287</v>
      </c>
      <c r="Y68" s="484">
        <v>86619</v>
      </c>
    </row>
    <row r="69" spans="1:25" ht="12.75" customHeight="1" x14ac:dyDescent="0.2">
      <c r="A69" s="294"/>
      <c r="B69" s="310"/>
      <c r="C69" s="177"/>
      <c r="D69" s="136"/>
      <c r="E69" s="107"/>
      <c r="F69" s="398"/>
      <c r="G69" s="430"/>
      <c r="H69" s="430"/>
      <c r="I69" s="430"/>
      <c r="J69" s="222"/>
      <c r="K69" s="430"/>
      <c r="L69" s="430"/>
      <c r="M69" s="430"/>
      <c r="N69" s="430"/>
      <c r="O69" s="310"/>
      <c r="P69" s="310"/>
      <c r="Q69" s="310"/>
      <c r="R69" s="177"/>
      <c r="S69" s="136"/>
      <c r="T69" s="310"/>
      <c r="U69" s="310"/>
      <c r="V69" s="310"/>
      <c r="W69" s="310"/>
      <c r="X69" s="310"/>
      <c r="Y69" s="310"/>
    </row>
    <row r="70" spans="1:25" ht="12.75" customHeight="1" x14ac:dyDescent="0.2">
      <c r="A70" s="294"/>
      <c r="B70" s="305" t="s">
        <v>292</v>
      </c>
      <c r="C70" s="304">
        <v>-1.0744595025966364</v>
      </c>
      <c r="D70" s="1064"/>
      <c r="E70" s="107"/>
      <c r="F70" s="275">
        <v>0.56120894289139478</v>
      </c>
      <c r="G70" s="373">
        <v>0.56443653697673635</v>
      </c>
      <c r="H70" s="373">
        <v>0.58806956432651181</v>
      </c>
      <c r="I70" s="373">
        <v>0.54794281642557818</v>
      </c>
      <c r="J70" s="373">
        <v>0.57195353791736114</v>
      </c>
      <c r="K70" s="373">
        <v>0.63447173620457609</v>
      </c>
      <c r="L70" s="373">
        <v>0.65163483487428764</v>
      </c>
      <c r="M70" s="373">
        <v>0.56053121124431582</v>
      </c>
      <c r="N70" s="373">
        <v>0.59339394469213513</v>
      </c>
      <c r="O70" s="310"/>
      <c r="P70" s="373">
        <v>0.56997606007213208</v>
      </c>
      <c r="Q70" s="373">
        <v>0.61117863707427167</v>
      </c>
      <c r="R70" s="304">
        <v>-4.1202577002139584</v>
      </c>
      <c r="S70" s="1064"/>
      <c r="T70" s="310"/>
      <c r="U70" s="136">
        <v>0.59127355087239397</v>
      </c>
      <c r="V70" s="136">
        <v>0.5956139046208917</v>
      </c>
      <c r="W70" s="136">
        <v>0.63128299547222277</v>
      </c>
      <c r="X70" s="136">
        <v>0.58908180491106743</v>
      </c>
      <c r="Y70" s="136">
        <v>0.55454781662579777</v>
      </c>
    </row>
    <row r="71" spans="1:25" ht="12.75" customHeight="1" x14ac:dyDescent="0.2">
      <c r="A71" s="294"/>
      <c r="B71" s="305" t="s">
        <v>57</v>
      </c>
      <c r="C71" s="304">
        <v>3.4211661391182062</v>
      </c>
      <c r="D71" s="1064"/>
      <c r="E71" s="107"/>
      <c r="F71" s="107">
        <v>0.26511536826620435</v>
      </c>
      <c r="G71" s="136">
        <v>0.27351818904069736</v>
      </c>
      <c r="H71" s="136">
        <v>0.30007299643982277</v>
      </c>
      <c r="I71" s="136">
        <v>0.25021550972409773</v>
      </c>
      <c r="J71" s="136">
        <v>0.23090370687502229</v>
      </c>
      <c r="K71" s="136">
        <v>0.34928499327052492</v>
      </c>
      <c r="L71" s="136">
        <v>0.3651815479611778</v>
      </c>
      <c r="M71" s="136">
        <v>0.22232844150475403</v>
      </c>
      <c r="N71" s="136">
        <v>0.32805169449543958</v>
      </c>
      <c r="O71" s="310"/>
      <c r="P71" s="136">
        <v>0.27790526549802586</v>
      </c>
      <c r="Q71" s="136">
        <v>0.3005500504727962</v>
      </c>
      <c r="R71" s="304">
        <v>-2.2644784974770351</v>
      </c>
      <c r="S71" s="1064"/>
      <c r="T71" s="136"/>
      <c r="U71" s="136">
        <v>0.28470597092647548</v>
      </c>
      <c r="V71" s="136">
        <v>0.29445462916387444</v>
      </c>
      <c r="W71" s="136">
        <v>0.35578108854528712</v>
      </c>
      <c r="X71" s="136">
        <v>0.31925852831081136</v>
      </c>
      <c r="Y71" s="136">
        <v>0.29092547784147194</v>
      </c>
    </row>
    <row r="72" spans="1:25" ht="12.75" customHeight="1" x14ac:dyDescent="0.2">
      <c r="A72" s="294"/>
      <c r="B72" s="305" t="s">
        <v>58</v>
      </c>
      <c r="C72" s="304">
        <v>2.3467066365215672</v>
      </c>
      <c r="D72" s="1064"/>
      <c r="E72" s="107"/>
      <c r="F72" s="107">
        <v>0.82632431115759908</v>
      </c>
      <c r="G72" s="136">
        <v>0.8379547260174337</v>
      </c>
      <c r="H72" s="136">
        <v>0.88814256076633458</v>
      </c>
      <c r="I72" s="136">
        <v>0.79815832614967586</v>
      </c>
      <c r="J72" s="136">
        <v>0.80285724479238341</v>
      </c>
      <c r="K72" s="136">
        <v>0.98375672947510096</v>
      </c>
      <c r="L72" s="136">
        <v>1.0168163828354655</v>
      </c>
      <c r="M72" s="136">
        <v>0.78285965274906988</v>
      </c>
      <c r="N72" s="136">
        <v>0.92144563918757472</v>
      </c>
      <c r="O72" s="310"/>
      <c r="P72" s="136">
        <v>0.84788132557015794</v>
      </c>
      <c r="Q72" s="136">
        <v>0.91172868754706793</v>
      </c>
      <c r="R72" s="304">
        <v>-6.3847361976909989</v>
      </c>
      <c r="S72" s="1064"/>
      <c r="T72" s="136"/>
      <c r="U72" s="136">
        <v>0.8759795217988694</v>
      </c>
      <c r="V72" s="136">
        <v>0.89184659024310198</v>
      </c>
      <c r="W72" s="136">
        <v>0.98706483551580959</v>
      </c>
      <c r="X72" s="136">
        <v>0.90834033322187879</v>
      </c>
      <c r="Y72" s="136">
        <v>0.84547329446726971</v>
      </c>
    </row>
    <row r="73" spans="1:25" ht="12.75" customHeight="1" x14ac:dyDescent="0.2">
      <c r="A73" s="294"/>
      <c r="B73" s="305" t="s">
        <v>59</v>
      </c>
      <c r="C73" s="304">
        <v>-2.6025075731925669</v>
      </c>
      <c r="D73" s="1064"/>
      <c r="E73" s="107"/>
      <c r="F73" s="107">
        <v>0.15157159710182305</v>
      </c>
      <c r="G73" s="136">
        <v>0.13905020869000861</v>
      </c>
      <c r="H73" s="136">
        <v>8.4291678405860201E-2</v>
      </c>
      <c r="I73" s="136">
        <v>0.17938879947380748</v>
      </c>
      <c r="J73" s="136">
        <v>0.17759667283374872</v>
      </c>
      <c r="K73" s="136">
        <v>-1.6302153432032302E-2</v>
      </c>
      <c r="L73" s="136">
        <v>-5.2239173632437227E-2</v>
      </c>
      <c r="M73" s="136">
        <v>0.19045576684580406</v>
      </c>
      <c r="N73" s="136">
        <v>4.201270507328729E-2</v>
      </c>
      <c r="O73" s="310"/>
      <c r="P73" s="136">
        <v>0.12815486175288776</v>
      </c>
      <c r="Q73" s="136">
        <v>6.0761921766021396E-2</v>
      </c>
      <c r="R73" s="304">
        <v>6.7392939986866365</v>
      </c>
      <c r="S73" s="1064"/>
      <c r="T73" s="136"/>
      <c r="U73" s="136">
        <v>9.8102754895256258E-2</v>
      </c>
      <c r="V73" s="136">
        <v>7.7661010251206461E-2</v>
      </c>
      <c r="W73" s="136">
        <v>-1.9166212636443865E-2</v>
      </c>
      <c r="X73" s="136">
        <v>7.2233956663214291E-2</v>
      </c>
      <c r="Y73" s="136">
        <v>0.14066321310836485</v>
      </c>
    </row>
    <row r="74" spans="1:25" ht="12.75" customHeight="1" x14ac:dyDescent="0.2">
      <c r="A74" s="294"/>
      <c r="B74" s="305"/>
      <c r="C74" s="421"/>
      <c r="D74" s="136"/>
      <c r="E74" s="107"/>
      <c r="F74" s="107"/>
      <c r="G74" s="136"/>
      <c r="H74" s="136"/>
      <c r="I74" s="136"/>
      <c r="J74" s="136"/>
      <c r="K74" s="136"/>
      <c r="L74" s="136"/>
      <c r="M74" s="136"/>
      <c r="N74" s="136"/>
      <c r="O74" s="310"/>
      <c r="P74" s="310"/>
      <c r="Q74" s="310"/>
      <c r="R74" s="304"/>
      <c r="S74" s="136"/>
      <c r="T74" s="310"/>
      <c r="U74" s="196"/>
      <c r="V74" s="196"/>
      <c r="W74" s="196"/>
      <c r="X74" s="196"/>
      <c r="Y74" s="196"/>
    </row>
    <row r="75" spans="1:25" ht="12.75" customHeight="1" x14ac:dyDescent="0.2">
      <c r="A75" s="422" t="s">
        <v>95</v>
      </c>
      <c r="B75" s="305"/>
      <c r="C75" s="310"/>
      <c r="D75" s="310"/>
      <c r="E75" s="258"/>
      <c r="F75" s="258"/>
      <c r="G75" s="310"/>
      <c r="H75" s="310"/>
      <c r="I75" s="310"/>
      <c r="J75" s="124"/>
      <c r="K75" s="310"/>
      <c r="L75" s="310"/>
      <c r="M75" s="310"/>
      <c r="N75" s="310"/>
      <c r="O75" s="310"/>
      <c r="P75" s="310"/>
      <c r="Q75" s="310"/>
      <c r="R75" s="310"/>
      <c r="S75" s="310"/>
      <c r="T75" s="310"/>
      <c r="U75" s="310"/>
      <c r="V75" s="310"/>
      <c r="W75" s="310"/>
      <c r="X75" s="310"/>
      <c r="Y75" s="310"/>
    </row>
    <row r="76" spans="1:25" ht="12.75" customHeight="1" x14ac:dyDescent="0.2">
      <c r="C76" s="1123" t="s">
        <v>272</v>
      </c>
      <c r="D76" s="1124"/>
      <c r="E76" s="83"/>
      <c r="F76" s="84"/>
      <c r="G76" s="154"/>
      <c r="H76" s="155"/>
      <c r="I76" s="154"/>
      <c r="J76" s="154"/>
      <c r="K76" s="154"/>
      <c r="L76" s="155"/>
      <c r="M76" s="154"/>
      <c r="N76" s="154"/>
      <c r="O76" s="321"/>
      <c r="P76" s="159" t="s">
        <v>273</v>
      </c>
      <c r="Q76" s="159"/>
      <c r="R76" s="159" t="s">
        <v>249</v>
      </c>
      <c r="S76" s="160"/>
      <c r="T76" s="310"/>
      <c r="U76" s="162"/>
      <c r="V76" s="162"/>
      <c r="W76" s="162"/>
      <c r="X76" s="162"/>
      <c r="Y76" s="162"/>
    </row>
    <row r="77" spans="1:25" ht="12.75" customHeight="1" x14ac:dyDescent="0.2">
      <c r="C77" s="1146" t="s">
        <v>24</v>
      </c>
      <c r="D77" s="1147"/>
      <c r="E77" s="87"/>
      <c r="F77" s="88" t="s">
        <v>246</v>
      </c>
      <c r="G77" s="163" t="s">
        <v>247</v>
      </c>
      <c r="H77" s="164" t="s">
        <v>248</v>
      </c>
      <c r="I77" s="163" t="s">
        <v>221</v>
      </c>
      <c r="J77" s="163" t="s">
        <v>220</v>
      </c>
      <c r="K77" s="163" t="s">
        <v>219</v>
      </c>
      <c r="L77" s="164" t="s">
        <v>218</v>
      </c>
      <c r="M77" s="163" t="s">
        <v>181</v>
      </c>
      <c r="N77" s="163" t="s">
        <v>182</v>
      </c>
      <c r="O77" s="167"/>
      <c r="P77" s="163" t="s">
        <v>246</v>
      </c>
      <c r="Q77" s="163" t="s">
        <v>220</v>
      </c>
      <c r="R77" s="1121" t="s">
        <v>24</v>
      </c>
      <c r="S77" s="1122"/>
      <c r="T77" s="310"/>
      <c r="U77" s="165" t="s">
        <v>222</v>
      </c>
      <c r="V77" s="165" t="s">
        <v>217</v>
      </c>
      <c r="W77" s="165" t="s">
        <v>178</v>
      </c>
      <c r="X77" s="165" t="s">
        <v>165</v>
      </c>
      <c r="Y77" s="166" t="s">
        <v>145</v>
      </c>
    </row>
    <row r="78" spans="1:25" ht="12.75" customHeight="1" x14ac:dyDescent="0.2">
      <c r="A78" s="294"/>
      <c r="B78" s="124" t="s">
        <v>140</v>
      </c>
      <c r="C78" s="415">
        <v>12847</v>
      </c>
      <c r="D78" s="312">
        <v>0.35148149161445652</v>
      </c>
      <c r="E78" s="252"/>
      <c r="F78" s="269">
        <v>49398</v>
      </c>
      <c r="G78" s="355">
        <v>44850</v>
      </c>
      <c r="H78" s="364">
        <v>40107</v>
      </c>
      <c r="I78" s="355">
        <v>40763</v>
      </c>
      <c r="J78" s="355">
        <v>36551</v>
      </c>
      <c r="K78" s="355">
        <v>36039</v>
      </c>
      <c r="L78" s="364">
        <v>41773</v>
      </c>
      <c r="M78" s="355">
        <v>45947</v>
      </c>
      <c r="N78" s="355">
        <v>45582</v>
      </c>
      <c r="O78" s="327"/>
      <c r="P78" s="1036">
        <v>134355</v>
      </c>
      <c r="Q78" s="486">
        <v>114363</v>
      </c>
      <c r="R78" s="486">
        <v>19992</v>
      </c>
      <c r="S78" s="312">
        <v>0.17481178353138691</v>
      </c>
      <c r="T78" s="310"/>
      <c r="U78" s="431">
        <v>155126</v>
      </c>
      <c r="V78" s="431">
        <v>170532</v>
      </c>
      <c r="W78" s="431">
        <v>156379</v>
      </c>
      <c r="X78" s="431">
        <v>159171</v>
      </c>
      <c r="Y78" s="431">
        <v>167203</v>
      </c>
    </row>
    <row r="79" spans="1:25" ht="12.75" customHeight="1" x14ac:dyDescent="0.2">
      <c r="A79" s="294"/>
      <c r="B79" s="124" t="s">
        <v>43</v>
      </c>
      <c r="C79" s="134">
        <v>-11799</v>
      </c>
      <c r="D79" s="195">
        <v>-0.12265327761491923</v>
      </c>
      <c r="E79" s="252"/>
      <c r="F79" s="269">
        <v>84399</v>
      </c>
      <c r="G79" s="355">
        <v>55026</v>
      </c>
      <c r="H79" s="364">
        <v>56992</v>
      </c>
      <c r="I79" s="355">
        <v>78809</v>
      </c>
      <c r="J79" s="355">
        <v>96198</v>
      </c>
      <c r="K79" s="355">
        <v>27392</v>
      </c>
      <c r="L79" s="364">
        <v>32421</v>
      </c>
      <c r="M79" s="355">
        <v>61793</v>
      </c>
      <c r="N79" s="355">
        <v>39319</v>
      </c>
      <c r="O79" s="327"/>
      <c r="P79" s="299">
        <v>196417</v>
      </c>
      <c r="Q79" s="342">
        <v>156011</v>
      </c>
      <c r="R79" s="342">
        <v>40406</v>
      </c>
      <c r="S79" s="195">
        <v>0.25899455807603311</v>
      </c>
      <c r="T79" s="310"/>
      <c r="U79" s="431">
        <v>234820</v>
      </c>
      <c r="V79" s="431">
        <v>168910</v>
      </c>
      <c r="W79" s="431">
        <v>120391</v>
      </c>
      <c r="X79" s="431">
        <v>215571</v>
      </c>
      <c r="Y79" s="431">
        <v>203717</v>
      </c>
    </row>
    <row r="80" spans="1:25" ht="12.75" customHeight="1" x14ac:dyDescent="0.2">
      <c r="A80" s="294"/>
      <c r="B80" s="124" t="s">
        <v>98</v>
      </c>
      <c r="C80" s="134">
        <v>7952</v>
      </c>
      <c r="D80" s="195">
        <v>0.24774901081097922</v>
      </c>
      <c r="E80" s="252"/>
      <c r="F80" s="269">
        <v>40049</v>
      </c>
      <c r="G80" s="355">
        <v>43916</v>
      </c>
      <c r="H80" s="364">
        <v>24641</v>
      </c>
      <c r="I80" s="355">
        <v>40930</v>
      </c>
      <c r="J80" s="355">
        <v>32097</v>
      </c>
      <c r="K80" s="355">
        <v>30449</v>
      </c>
      <c r="L80" s="364">
        <v>18896</v>
      </c>
      <c r="M80" s="355">
        <v>52474</v>
      </c>
      <c r="N80" s="355">
        <v>17127</v>
      </c>
      <c r="O80" s="327"/>
      <c r="P80" s="299">
        <v>108606</v>
      </c>
      <c r="Q80" s="342">
        <v>81442</v>
      </c>
      <c r="R80" s="342">
        <v>27164</v>
      </c>
      <c r="S80" s="195">
        <v>0.3335379779474964</v>
      </c>
      <c r="T80" s="310"/>
      <c r="U80" s="431">
        <v>122372</v>
      </c>
      <c r="V80" s="431">
        <v>130281</v>
      </c>
      <c r="W80" s="431">
        <v>160172</v>
      </c>
      <c r="X80" s="431">
        <v>153215</v>
      </c>
      <c r="Y80" s="431">
        <v>140604</v>
      </c>
    </row>
    <row r="81" spans="1:25" ht="12.75" customHeight="1" x14ac:dyDescent="0.2">
      <c r="A81" s="294"/>
      <c r="B81" s="124" t="s">
        <v>44</v>
      </c>
      <c r="C81" s="134">
        <v>1631</v>
      </c>
      <c r="D81" s="195">
        <v>5.6019234071784302E-2</v>
      </c>
      <c r="E81" s="252"/>
      <c r="F81" s="269">
        <v>30746</v>
      </c>
      <c r="G81" s="355">
        <v>28977</v>
      </c>
      <c r="H81" s="364">
        <v>30894</v>
      </c>
      <c r="I81" s="355">
        <v>36022</v>
      </c>
      <c r="J81" s="355">
        <v>29115</v>
      </c>
      <c r="K81" s="355">
        <v>22746</v>
      </c>
      <c r="L81" s="364">
        <v>25832</v>
      </c>
      <c r="M81" s="355">
        <v>30949</v>
      </c>
      <c r="N81" s="355">
        <v>33468</v>
      </c>
      <c r="O81" s="327"/>
      <c r="P81" s="299">
        <v>90617</v>
      </c>
      <c r="Q81" s="342">
        <v>77693</v>
      </c>
      <c r="R81" s="342">
        <v>12924</v>
      </c>
      <c r="S81" s="195">
        <v>0.1663470325511951</v>
      </c>
      <c r="T81" s="310"/>
      <c r="U81" s="431">
        <v>113715</v>
      </c>
      <c r="V81" s="431">
        <v>118514</v>
      </c>
      <c r="W81" s="431">
        <v>89263</v>
      </c>
      <c r="X81" s="431">
        <v>74885</v>
      </c>
      <c r="Y81" s="431">
        <v>91815</v>
      </c>
    </row>
    <row r="82" spans="1:25" ht="12.75" customHeight="1" x14ac:dyDescent="0.2">
      <c r="A82" s="294"/>
      <c r="B82" s="124" t="s">
        <v>45</v>
      </c>
      <c r="C82" s="134">
        <v>1578</v>
      </c>
      <c r="D82" s="195">
        <v>0.81172839506172845</v>
      </c>
      <c r="E82" s="252"/>
      <c r="F82" s="269">
        <v>3522</v>
      </c>
      <c r="G82" s="355">
        <v>4752</v>
      </c>
      <c r="H82" s="364">
        <v>2201</v>
      </c>
      <c r="I82" s="355">
        <v>3978</v>
      </c>
      <c r="J82" s="355">
        <v>1944</v>
      </c>
      <c r="K82" s="355">
        <v>1814</v>
      </c>
      <c r="L82" s="364">
        <v>1999</v>
      </c>
      <c r="M82" s="355">
        <v>2037</v>
      </c>
      <c r="N82" s="355">
        <v>883</v>
      </c>
      <c r="O82" s="327"/>
      <c r="P82" s="299">
        <v>10475</v>
      </c>
      <c r="Q82" s="342">
        <v>5757</v>
      </c>
      <c r="R82" s="342">
        <v>4718</v>
      </c>
      <c r="S82" s="195">
        <v>0.81952405766892478</v>
      </c>
      <c r="T82" s="310"/>
      <c r="U82" s="431">
        <v>9735</v>
      </c>
      <c r="V82" s="431">
        <v>4944</v>
      </c>
      <c r="W82" s="431">
        <v>3271</v>
      </c>
      <c r="X82" s="431">
        <v>6608</v>
      </c>
      <c r="Y82" s="431">
        <v>9640</v>
      </c>
    </row>
    <row r="83" spans="1:25" ht="12.75" customHeight="1" x14ac:dyDescent="0.2">
      <c r="A83" s="423"/>
      <c r="B83" s="124" t="s">
        <v>46</v>
      </c>
      <c r="C83" s="292">
        <v>961</v>
      </c>
      <c r="D83" s="293" t="s">
        <v>25</v>
      </c>
      <c r="E83" s="1084"/>
      <c r="F83" s="269">
        <v>1259</v>
      </c>
      <c r="G83" s="355">
        <v>1213</v>
      </c>
      <c r="H83" s="364">
        <v>1337</v>
      </c>
      <c r="I83" s="355">
        <v>185</v>
      </c>
      <c r="J83" s="355">
        <v>298</v>
      </c>
      <c r="K83" s="355">
        <v>440</v>
      </c>
      <c r="L83" s="364">
        <v>865</v>
      </c>
      <c r="M83" s="355">
        <v>320</v>
      </c>
      <c r="N83" s="355">
        <v>889</v>
      </c>
      <c r="O83" s="327"/>
      <c r="P83" s="390">
        <v>3809</v>
      </c>
      <c r="Q83" s="348">
        <v>1603</v>
      </c>
      <c r="R83" s="348">
        <v>2206</v>
      </c>
      <c r="S83" s="293">
        <v>1.3761696818465377</v>
      </c>
      <c r="T83" s="294"/>
      <c r="U83" s="434">
        <v>1788</v>
      </c>
      <c r="V83" s="434">
        <v>5210</v>
      </c>
      <c r="W83" s="434">
        <v>2794</v>
      </c>
      <c r="X83" s="431">
        <v>3655</v>
      </c>
      <c r="Y83" s="431">
        <v>2811</v>
      </c>
    </row>
    <row r="84" spans="1:25" ht="12.75" customHeight="1" x14ac:dyDescent="0.2">
      <c r="A84" s="423"/>
      <c r="B84" s="124"/>
      <c r="C84" s="134">
        <v>13170</v>
      </c>
      <c r="D84" s="195">
        <v>6.7124355896698823E-2</v>
      </c>
      <c r="E84" s="254"/>
      <c r="F84" s="410">
        <v>209373</v>
      </c>
      <c r="G84" s="487">
        <v>178734</v>
      </c>
      <c r="H84" s="488">
        <v>156172</v>
      </c>
      <c r="I84" s="487">
        <v>200687</v>
      </c>
      <c r="J84" s="1071">
        <v>196203</v>
      </c>
      <c r="K84" s="487">
        <v>118880</v>
      </c>
      <c r="L84" s="488">
        <v>121786</v>
      </c>
      <c r="M84" s="487">
        <v>193520</v>
      </c>
      <c r="N84" s="487">
        <v>137268</v>
      </c>
      <c r="O84" s="321"/>
      <c r="P84" s="342">
        <v>544279</v>
      </c>
      <c r="Q84" s="348">
        <v>436869</v>
      </c>
      <c r="R84" s="1037">
        <v>107410</v>
      </c>
      <c r="S84" s="293">
        <v>0.24586317637552677</v>
      </c>
      <c r="T84" s="284"/>
      <c r="U84" s="345">
        <v>637556</v>
      </c>
      <c r="V84" s="345">
        <v>598391</v>
      </c>
      <c r="W84" s="345">
        <v>532270</v>
      </c>
      <c r="X84" s="491">
        <v>613105</v>
      </c>
      <c r="Y84" s="491">
        <v>615790</v>
      </c>
    </row>
    <row r="85" spans="1:25" ht="11.25" customHeight="1" x14ac:dyDescent="0.2">
      <c r="A85" s="423"/>
      <c r="B85" s="124"/>
      <c r="C85" s="426"/>
      <c r="D85" s="381"/>
      <c r="E85" s="254"/>
      <c r="F85" s="411"/>
      <c r="G85" s="493"/>
      <c r="H85" s="494"/>
      <c r="I85" s="493"/>
      <c r="J85" s="379"/>
      <c r="K85" s="493"/>
      <c r="L85" s="494"/>
      <c r="M85" s="493"/>
      <c r="N85" s="493"/>
      <c r="O85" s="321"/>
      <c r="P85" s="493"/>
      <c r="Q85" s="493"/>
      <c r="R85" s="493"/>
      <c r="S85" s="494"/>
      <c r="T85" s="284"/>
      <c r="U85" s="496"/>
      <c r="V85" s="496"/>
      <c r="W85" s="496"/>
      <c r="X85" s="496"/>
      <c r="Y85" s="496"/>
    </row>
    <row r="86" spans="1:25" ht="13.5" customHeight="1" x14ac:dyDescent="0.2">
      <c r="A86" s="294"/>
      <c r="B86" s="124" t="s">
        <v>302</v>
      </c>
      <c r="C86" s="292">
        <v>1057</v>
      </c>
      <c r="D86" s="293">
        <v>0.341298030351954</v>
      </c>
      <c r="E86" s="257"/>
      <c r="F86" s="283">
        <v>-2040</v>
      </c>
      <c r="G86" s="388">
        <v>-1580</v>
      </c>
      <c r="H86" s="347">
        <v>-2625</v>
      </c>
      <c r="I86" s="388">
        <v>-1419</v>
      </c>
      <c r="J86" s="388">
        <v>-3097</v>
      </c>
      <c r="K86" s="388">
        <v>-993</v>
      </c>
      <c r="L86" s="347">
        <v>-2847</v>
      </c>
      <c r="M86" s="388">
        <v>-2179</v>
      </c>
      <c r="N86" s="388">
        <v>-3199</v>
      </c>
      <c r="O86" s="345"/>
      <c r="P86" s="348">
        <v>-6245</v>
      </c>
      <c r="Q86" s="348">
        <v>-6937</v>
      </c>
      <c r="R86" s="348">
        <v>692</v>
      </c>
      <c r="S86" s="293">
        <v>9.9754937292777859E-2</v>
      </c>
      <c r="T86" s="310"/>
      <c r="U86" s="497">
        <v>-8356</v>
      </c>
      <c r="V86" s="497">
        <v>-12765</v>
      </c>
      <c r="W86" s="497">
        <v>-14260</v>
      </c>
      <c r="X86" s="497">
        <v>-13825</v>
      </c>
      <c r="Y86" s="497">
        <v>-14788</v>
      </c>
    </row>
    <row r="87" spans="1:25" ht="12.75" customHeight="1" x14ac:dyDescent="0.2">
      <c r="A87" s="423"/>
      <c r="B87" s="124"/>
      <c r="C87" s="177"/>
      <c r="D87" s="136"/>
      <c r="E87" s="251"/>
      <c r="F87" s="251"/>
      <c r="G87" s="285"/>
      <c r="H87" s="285"/>
      <c r="I87" s="285"/>
      <c r="J87" s="119"/>
      <c r="K87" s="285"/>
      <c r="L87" s="285"/>
      <c r="M87" s="285"/>
      <c r="N87" s="285"/>
      <c r="O87" s="285"/>
      <c r="P87" s="285"/>
      <c r="Q87" s="285"/>
      <c r="R87" s="499"/>
      <c r="S87" s="130"/>
      <c r="T87" s="284"/>
      <c r="U87" s="284"/>
      <c r="V87" s="284"/>
      <c r="W87" s="284"/>
      <c r="X87" s="342"/>
      <c r="Y87" s="342"/>
    </row>
    <row r="88" spans="1:25" ht="12.75" customHeight="1" x14ac:dyDescent="0.2">
      <c r="A88" s="124" t="s">
        <v>162</v>
      </c>
      <c r="B88" s="148"/>
      <c r="C88" s="500"/>
      <c r="D88" s="500"/>
      <c r="E88" s="1006"/>
      <c r="F88" s="1006"/>
      <c r="G88" s="500"/>
      <c r="H88" s="500"/>
      <c r="I88" s="500"/>
      <c r="J88" s="500"/>
      <c r="K88" s="500"/>
      <c r="L88" s="500"/>
      <c r="M88" s="500"/>
      <c r="N88" s="500"/>
      <c r="P88" s="428"/>
      <c r="Q88" s="428"/>
    </row>
    <row r="89" spans="1:25" x14ac:dyDescent="0.2">
      <c r="A89" s="147" t="s">
        <v>23</v>
      </c>
      <c r="B89" s="285"/>
      <c r="C89" s="428"/>
      <c r="D89" s="428"/>
      <c r="J89" s="394"/>
      <c r="P89" s="428"/>
      <c r="Q89" s="428"/>
      <c r="R89" s="428"/>
      <c r="S89" s="428"/>
      <c r="T89" s="428"/>
      <c r="U89" s="428"/>
      <c r="V89" s="428"/>
      <c r="W89" s="428"/>
      <c r="X89" s="428"/>
      <c r="Y89" s="428"/>
    </row>
    <row r="90" spans="1:25" ht="6.75" customHeight="1" x14ac:dyDescent="0.2">
      <c r="A90" s="119"/>
      <c r="J90" s="394"/>
    </row>
    <row r="91" spans="1:25" x14ac:dyDescent="0.2">
      <c r="A91" s="124" t="s">
        <v>250</v>
      </c>
      <c r="J91" s="394"/>
    </row>
    <row r="92" spans="1:25" x14ac:dyDescent="0.2">
      <c r="J92" s="394"/>
    </row>
    <row r="93" spans="1:25" x14ac:dyDescent="0.2">
      <c r="J93" s="394"/>
    </row>
    <row r="94" spans="1:25" x14ac:dyDescent="0.2">
      <c r="J94" s="394"/>
    </row>
    <row r="95" spans="1:25" x14ac:dyDescent="0.2">
      <c r="J95" s="394"/>
      <c r="P95" s="428"/>
      <c r="Q95" s="428"/>
    </row>
    <row r="96" spans="1:25" x14ac:dyDescent="0.2">
      <c r="J96" s="394"/>
      <c r="P96" s="428"/>
      <c r="Q96" s="428"/>
    </row>
    <row r="97" spans="10:17" x14ac:dyDescent="0.2">
      <c r="J97" s="394"/>
      <c r="P97" s="428"/>
      <c r="Q97" s="428"/>
    </row>
    <row r="98" spans="10:17" x14ac:dyDescent="0.2">
      <c r="J98" s="394"/>
      <c r="P98" s="428"/>
      <c r="Q98" s="428"/>
    </row>
    <row r="99" spans="10:17" x14ac:dyDescent="0.2">
      <c r="J99" s="394"/>
      <c r="P99" s="428"/>
      <c r="Q99" s="428"/>
    </row>
    <row r="100" spans="10:17" x14ac:dyDescent="0.2">
      <c r="J100" s="394"/>
      <c r="P100" s="428"/>
      <c r="Q100" s="428"/>
    </row>
    <row r="101" spans="10:17" x14ac:dyDescent="0.2">
      <c r="J101" s="394"/>
      <c r="P101" s="428"/>
      <c r="Q101" s="428"/>
    </row>
    <row r="102" spans="10:17" x14ac:dyDescent="0.2">
      <c r="J102" s="394"/>
      <c r="P102" s="428"/>
      <c r="Q102" s="428"/>
    </row>
    <row r="103" spans="10:17" x14ac:dyDescent="0.2">
      <c r="J103" s="394"/>
      <c r="P103" s="428"/>
      <c r="Q103" s="428"/>
    </row>
    <row r="104" spans="10:17" x14ac:dyDescent="0.2">
      <c r="P104" s="428"/>
      <c r="Q104" s="428"/>
    </row>
  </sheetData>
  <mergeCells count="11">
    <mergeCell ref="A46:B46"/>
    <mergeCell ref="A47:B47"/>
    <mergeCell ref="R77:S77"/>
    <mergeCell ref="C11:D11"/>
    <mergeCell ref="C12:D12"/>
    <mergeCell ref="R12:S12"/>
    <mergeCell ref="C63:D63"/>
    <mergeCell ref="C64:D64"/>
    <mergeCell ref="R64:S64"/>
    <mergeCell ref="C76:D76"/>
    <mergeCell ref="C77:D77"/>
  </mergeCells>
  <conditionalFormatting sqref="A87 A83:A85 A61:A62 A75 A51:B53">
    <cfRule type="cellIs" dxfId="103" priority="11" stopIfTrue="1" operator="equal">
      <formula>0</formula>
    </cfRule>
  </conditionalFormatting>
  <conditionalFormatting sqref="Y74">
    <cfRule type="cellIs" dxfId="102" priority="8" stopIfTrue="1" operator="equal">
      <formula>0</formula>
    </cfRule>
  </conditionalFormatting>
  <conditionalFormatting sqref="X74">
    <cfRule type="cellIs" dxfId="101" priority="7" stopIfTrue="1" operator="equal">
      <formula>0</formula>
    </cfRule>
  </conditionalFormatting>
  <conditionalFormatting sqref="W74">
    <cfRule type="cellIs" dxfId="100" priority="6" stopIfTrue="1" operator="equal">
      <formula>0</formula>
    </cfRule>
  </conditionalFormatting>
  <conditionalFormatting sqref="V74">
    <cfRule type="cellIs" dxfId="99" priority="4" stopIfTrue="1" operator="equal">
      <formula>0</formula>
    </cfRule>
  </conditionalFormatting>
  <conditionalFormatting sqref="U74">
    <cfRule type="cellIs" dxfId="98" priority="3" stopIfTrue="1" operator="equal">
      <formula>0</formula>
    </cfRule>
  </conditionalFormatting>
  <conditionalFormatting sqref="B70">
    <cfRule type="cellIs" dxfId="97" priority="1" stopIfTrue="1" operator="equal">
      <formula>0</formula>
    </cfRule>
  </conditionalFormatting>
  <printOptions horizontalCentered="1" verticalCentered="1"/>
  <pageMargins left="0" right="0" top="0" bottom="0" header="0" footer="0"/>
  <pageSetup scale="49" orientation="landscape" r:id="rId1"/>
  <headerFooter alignWithMargins="0">
    <oddFooter>&amp;L&amp;F&amp;CPage 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pageSetUpPr fitToPage="1"/>
  </sheetPr>
  <dimension ref="A1:Z92"/>
  <sheetViews>
    <sheetView topLeftCell="A16" zoomScale="80" zoomScaleNormal="80" workbookViewId="0"/>
  </sheetViews>
  <sheetFormatPr defaultColWidth="9.140625" defaultRowHeight="12.75" x14ac:dyDescent="0.2"/>
  <cols>
    <col min="1" max="1" width="2.7109375" style="534" customWidth="1"/>
    <col min="2" max="2" width="50.42578125" style="534" customWidth="1"/>
    <col min="3" max="3" width="11.42578125" style="1017" customWidth="1"/>
    <col min="4" max="4" width="9.7109375" style="1017" customWidth="1"/>
    <col min="5" max="5" width="1.5703125" style="1011" customWidth="1"/>
    <col min="6" max="6" width="12.85546875" style="1011" customWidth="1"/>
    <col min="7" max="7" width="9.42578125" style="1018" customWidth="1"/>
    <col min="8" max="8" width="11.28515625" style="1018" customWidth="1"/>
    <col min="9" max="9" width="10.140625" style="1018" customWidth="1"/>
    <col min="10" max="10" width="10.85546875" style="1013" customWidth="1"/>
    <col min="11" max="11" width="9.42578125" style="1018" customWidth="1"/>
    <col min="12" max="12" width="11.28515625" style="1018" customWidth="1"/>
    <col min="13" max="13" width="10.140625" style="1018" customWidth="1"/>
    <col min="14" max="14" width="10.85546875" style="1018" customWidth="1"/>
    <col min="15" max="15" width="1.5703125" style="1017" customWidth="1"/>
    <col min="16" max="16" width="9.42578125" style="1017" customWidth="1"/>
    <col min="17" max="17" width="9" style="1017" customWidth="1"/>
    <col min="18" max="18" width="11.28515625" style="1019" customWidth="1"/>
    <col min="19" max="19" width="9.7109375" style="1019" customWidth="1"/>
    <col min="20" max="20" width="1.5703125" style="1017" customWidth="1"/>
    <col min="21" max="25" width="11" style="1017" customWidth="1"/>
    <col min="26" max="26" width="1.5703125" style="1007" customWidth="1"/>
    <col min="27" max="27" width="9.140625" style="1007"/>
    <col min="28" max="28" width="12.7109375" style="1007" bestFit="1" customWidth="1"/>
    <col min="29" max="16384" width="9.140625" style="1007"/>
  </cols>
  <sheetData>
    <row r="1" spans="1:26" x14ac:dyDescent="0.2">
      <c r="C1" s="534"/>
      <c r="D1" s="534"/>
      <c r="E1" s="502"/>
      <c r="F1" s="502"/>
      <c r="G1" s="535"/>
      <c r="H1" s="535"/>
      <c r="I1" s="535"/>
      <c r="J1" s="538"/>
      <c r="K1" s="535"/>
      <c r="L1" s="535"/>
      <c r="M1" s="535"/>
      <c r="N1" s="535"/>
      <c r="O1" s="534"/>
      <c r="P1" s="534"/>
      <c r="Q1" s="534"/>
      <c r="R1" s="578"/>
      <c r="S1" s="578"/>
      <c r="T1" s="534"/>
      <c r="U1" s="534"/>
      <c r="V1" s="534"/>
      <c r="W1" s="534"/>
      <c r="X1" s="534"/>
      <c r="Y1" s="534"/>
      <c r="Z1" s="501"/>
    </row>
    <row r="2" spans="1:26" x14ac:dyDescent="0.2">
      <c r="C2" s="534"/>
      <c r="D2" s="534"/>
      <c r="E2" s="502"/>
      <c r="F2" s="502"/>
      <c r="G2" s="535"/>
      <c r="H2" s="535"/>
      <c r="I2" s="535"/>
      <c r="J2" s="538"/>
      <c r="K2" s="535"/>
      <c r="L2" s="535"/>
      <c r="M2" s="535"/>
      <c r="N2" s="535"/>
      <c r="O2" s="534"/>
      <c r="P2" s="534"/>
      <c r="Q2" s="534"/>
      <c r="R2" s="578"/>
      <c r="S2" s="578"/>
      <c r="T2" s="534"/>
      <c r="U2" s="534"/>
      <c r="V2" s="534"/>
      <c r="W2" s="534"/>
      <c r="X2" s="534"/>
      <c r="Y2" s="534"/>
      <c r="Z2" s="501"/>
    </row>
    <row r="3" spans="1:26" x14ac:dyDescent="0.2">
      <c r="C3" s="534"/>
      <c r="D3" s="534"/>
      <c r="E3" s="502"/>
      <c r="F3" s="502"/>
      <c r="G3" s="535"/>
      <c r="H3" s="535"/>
      <c r="I3" s="535"/>
      <c r="J3" s="538"/>
      <c r="K3" s="535"/>
      <c r="L3" s="535"/>
      <c r="M3" s="535"/>
      <c r="N3" s="535"/>
      <c r="O3" s="534"/>
      <c r="P3" s="534"/>
      <c r="Q3" s="534"/>
      <c r="R3" s="578"/>
      <c r="S3" s="578"/>
      <c r="T3" s="534"/>
      <c r="U3" s="534"/>
      <c r="V3" s="534"/>
      <c r="W3" s="534"/>
      <c r="X3" s="534"/>
      <c r="Y3" s="534"/>
      <c r="Z3" s="501"/>
    </row>
    <row r="4" spans="1:26" x14ac:dyDescent="0.2">
      <c r="C4" s="534"/>
      <c r="D4" s="534"/>
      <c r="E4" s="502"/>
      <c r="F4" s="502"/>
      <c r="G4" s="535"/>
      <c r="H4" s="535"/>
      <c r="I4" s="535"/>
      <c r="J4" s="1072"/>
      <c r="K4" s="535"/>
      <c r="L4" s="535"/>
      <c r="M4" s="535"/>
      <c r="N4" s="1073"/>
      <c r="O4" s="534"/>
      <c r="P4" s="534"/>
      <c r="Q4" s="534"/>
      <c r="R4" s="578"/>
      <c r="S4" s="578"/>
      <c r="T4" s="534"/>
      <c r="U4" s="534"/>
      <c r="V4" s="534"/>
      <c r="W4" s="534"/>
      <c r="X4" s="534"/>
      <c r="Y4" s="534"/>
      <c r="Z4" s="501"/>
    </row>
    <row r="5" spans="1:26" x14ac:dyDescent="0.2">
      <c r="A5" s="535"/>
      <c r="B5" s="535"/>
      <c r="C5" s="535"/>
      <c r="D5" s="535"/>
      <c r="E5" s="502"/>
      <c r="F5" s="502"/>
      <c r="G5" s="535"/>
      <c r="H5" s="535"/>
      <c r="I5" s="535"/>
      <c r="J5" s="1072"/>
      <c r="K5" s="535"/>
      <c r="L5" s="535"/>
      <c r="M5" s="535"/>
      <c r="N5" s="1073"/>
      <c r="O5" s="534"/>
      <c r="P5" s="534"/>
      <c r="Q5" s="534"/>
      <c r="R5" s="578"/>
      <c r="S5" s="578"/>
      <c r="T5" s="534"/>
      <c r="U5" s="534"/>
      <c r="V5" s="534"/>
      <c r="W5" s="534"/>
      <c r="X5" s="534"/>
      <c r="Y5" s="534"/>
      <c r="Z5" s="501"/>
    </row>
    <row r="6" spans="1:26" ht="18" customHeight="1" x14ac:dyDescent="0.2">
      <c r="A6" s="536" t="s">
        <v>321</v>
      </c>
      <c r="B6" s="535"/>
      <c r="C6" s="535"/>
      <c r="D6" s="535"/>
      <c r="E6" s="502"/>
      <c r="F6" s="502"/>
      <c r="G6" s="535"/>
      <c r="H6" s="535"/>
      <c r="I6" s="535"/>
      <c r="J6" s="538"/>
      <c r="K6" s="535"/>
      <c r="L6" s="535"/>
      <c r="M6" s="535"/>
      <c r="N6" s="535"/>
      <c r="O6" s="534"/>
      <c r="P6" s="534"/>
      <c r="Q6" s="534"/>
      <c r="R6" s="578"/>
      <c r="S6" s="578"/>
      <c r="T6" s="534"/>
      <c r="U6" s="534"/>
      <c r="V6" s="534"/>
      <c r="W6" s="534"/>
      <c r="X6" s="534"/>
      <c r="Y6" s="534"/>
      <c r="Z6" s="501"/>
    </row>
    <row r="7" spans="1:26" ht="18" customHeight="1" x14ac:dyDescent="0.2">
      <c r="A7" s="122" t="s">
        <v>253</v>
      </c>
      <c r="B7" s="537"/>
      <c r="C7" s="537"/>
      <c r="D7" s="537"/>
      <c r="E7" s="503"/>
      <c r="F7" s="503"/>
      <c r="G7" s="537"/>
      <c r="H7" s="537"/>
      <c r="I7" s="537"/>
      <c r="J7" s="537"/>
      <c r="K7" s="537"/>
      <c r="L7" s="537"/>
      <c r="M7" s="537"/>
      <c r="N7" s="537"/>
      <c r="O7" s="719"/>
      <c r="P7" s="719"/>
      <c r="Q7" s="719"/>
      <c r="R7" s="918"/>
      <c r="S7" s="918"/>
      <c r="T7" s="719"/>
      <c r="U7" s="719"/>
      <c r="V7" s="719"/>
      <c r="W7" s="719"/>
      <c r="X7" s="719"/>
      <c r="Y7" s="719"/>
      <c r="Z7" s="851"/>
    </row>
    <row r="8" spans="1:26" ht="9.75" customHeight="1" x14ac:dyDescent="0.2">
      <c r="A8" s="538"/>
      <c r="B8" s="538"/>
      <c r="C8" s="538"/>
      <c r="D8" s="538"/>
      <c r="E8" s="504"/>
      <c r="F8" s="504"/>
      <c r="G8" s="538"/>
      <c r="H8" s="538"/>
      <c r="I8" s="538"/>
      <c r="J8" s="538"/>
      <c r="K8" s="538"/>
      <c r="L8" s="538"/>
      <c r="M8" s="538"/>
      <c r="N8" s="538"/>
      <c r="O8" s="719"/>
      <c r="P8" s="719"/>
      <c r="Q8" s="719"/>
      <c r="R8" s="919"/>
      <c r="S8" s="919"/>
      <c r="T8" s="719"/>
      <c r="U8" s="719"/>
      <c r="V8" s="719"/>
      <c r="W8" s="719"/>
      <c r="X8" s="719"/>
      <c r="Y8" s="719"/>
      <c r="Z8" s="851"/>
    </row>
    <row r="9" spans="1:26" x14ac:dyDescent="0.2">
      <c r="A9" s="539" t="s">
        <v>1</v>
      </c>
      <c r="B9" s="540"/>
      <c r="C9" s="1123" t="s">
        <v>272</v>
      </c>
      <c r="D9" s="1124"/>
      <c r="E9" s="506"/>
      <c r="F9" s="911"/>
      <c r="G9" s="921"/>
      <c r="H9" s="920"/>
      <c r="I9" s="921"/>
      <c r="J9" s="921"/>
      <c r="K9" s="921"/>
      <c r="L9" s="920"/>
      <c r="M9" s="921"/>
      <c r="N9" s="921"/>
      <c r="O9" s="580"/>
      <c r="P9" s="159" t="s">
        <v>273</v>
      </c>
      <c r="Q9" s="159"/>
      <c r="R9" s="159" t="s">
        <v>249</v>
      </c>
      <c r="S9" s="160"/>
      <c r="T9" s="581"/>
      <c r="U9" s="902"/>
      <c r="V9" s="582"/>
      <c r="W9" s="582"/>
      <c r="X9" s="582"/>
      <c r="Y9" s="582"/>
      <c r="Z9" s="857"/>
    </row>
    <row r="10" spans="1:26" ht="13.5" x14ac:dyDescent="0.2">
      <c r="A10" s="539" t="s">
        <v>2</v>
      </c>
      <c r="B10" s="540"/>
      <c r="C10" s="1150" t="s">
        <v>24</v>
      </c>
      <c r="D10" s="1151"/>
      <c r="E10" s="507"/>
      <c r="F10" s="88" t="s">
        <v>246</v>
      </c>
      <c r="G10" s="163" t="s">
        <v>247</v>
      </c>
      <c r="H10" s="164" t="s">
        <v>248</v>
      </c>
      <c r="I10" s="163" t="s">
        <v>221</v>
      </c>
      <c r="J10" s="163" t="s">
        <v>220</v>
      </c>
      <c r="K10" s="163" t="s">
        <v>219</v>
      </c>
      <c r="L10" s="164" t="s">
        <v>218</v>
      </c>
      <c r="M10" s="163" t="s">
        <v>181</v>
      </c>
      <c r="N10" s="163" t="s">
        <v>182</v>
      </c>
      <c r="O10" s="583"/>
      <c r="P10" s="163" t="s">
        <v>246</v>
      </c>
      <c r="Q10" s="163" t="s">
        <v>220</v>
      </c>
      <c r="R10" s="1121" t="s">
        <v>24</v>
      </c>
      <c r="S10" s="1122"/>
      <c r="T10" s="584"/>
      <c r="U10" s="166" t="s">
        <v>222</v>
      </c>
      <c r="V10" s="165" t="s">
        <v>217</v>
      </c>
      <c r="W10" s="165" t="s">
        <v>178</v>
      </c>
      <c r="X10" s="165" t="s">
        <v>165</v>
      </c>
      <c r="Y10" s="165" t="s">
        <v>145</v>
      </c>
      <c r="Z10" s="857"/>
    </row>
    <row r="11" spans="1:26" s="1010" customFormat="1" x14ac:dyDescent="0.2">
      <c r="A11" s="539"/>
      <c r="B11" s="539"/>
      <c r="C11" s="1039"/>
      <c r="D11" s="541"/>
      <c r="E11" s="1086"/>
      <c r="F11" s="256"/>
      <c r="G11" s="323"/>
      <c r="H11" s="324"/>
      <c r="I11" s="323"/>
      <c r="J11" s="323"/>
      <c r="K11" s="323"/>
      <c r="L11" s="324"/>
      <c r="M11" s="323"/>
      <c r="N11" s="323"/>
      <c r="O11" s="585"/>
      <c r="P11" s="586"/>
      <c r="Q11" s="586"/>
      <c r="R11" s="923"/>
      <c r="S11" s="924"/>
      <c r="T11" s="587"/>
      <c r="U11" s="959"/>
      <c r="V11" s="588"/>
      <c r="W11" s="588"/>
      <c r="X11" s="588"/>
      <c r="Y11" s="588"/>
      <c r="Z11" s="925"/>
    </row>
    <row r="12" spans="1:26" ht="12.75" customHeight="1" x14ac:dyDescent="0.2">
      <c r="A12" s="542" t="s">
        <v>42</v>
      </c>
      <c r="B12" s="543"/>
      <c r="C12" s="926"/>
      <c r="D12" s="927"/>
      <c r="E12" s="1087"/>
      <c r="F12" s="505"/>
      <c r="G12" s="540"/>
      <c r="H12" s="927"/>
      <c r="I12" s="540"/>
      <c r="J12" s="540"/>
      <c r="K12" s="540"/>
      <c r="L12" s="927"/>
      <c r="M12" s="540"/>
      <c r="N12" s="540"/>
      <c r="O12" s="621"/>
      <c r="P12" s="540"/>
      <c r="Q12" s="540"/>
      <c r="R12" s="885"/>
      <c r="S12" s="929"/>
      <c r="T12" s="552"/>
      <c r="U12" s="621"/>
      <c r="V12" s="621"/>
      <c r="W12" s="621"/>
      <c r="X12" s="621"/>
      <c r="Y12" s="621"/>
      <c r="Z12" s="857"/>
    </row>
    <row r="13" spans="1:26" ht="12.75" customHeight="1" x14ac:dyDescent="0.2">
      <c r="A13" s="540"/>
      <c r="B13" s="927" t="s">
        <v>147</v>
      </c>
      <c r="C13" s="549">
        <v>8063</v>
      </c>
      <c r="D13" s="293">
        <v>0.10710964690879142</v>
      </c>
      <c r="E13" s="873"/>
      <c r="F13" s="513">
        <v>83341</v>
      </c>
      <c r="G13" s="592">
        <v>76972</v>
      </c>
      <c r="H13" s="593">
        <v>45866</v>
      </c>
      <c r="I13" s="594">
        <v>77614</v>
      </c>
      <c r="J13" s="594">
        <v>75278</v>
      </c>
      <c r="K13" s="592">
        <v>28830</v>
      </c>
      <c r="L13" s="593">
        <v>34384</v>
      </c>
      <c r="M13" s="594">
        <v>46243</v>
      </c>
      <c r="N13" s="594">
        <v>31995</v>
      </c>
      <c r="O13" s="621"/>
      <c r="P13" s="592">
        <v>206179</v>
      </c>
      <c r="Q13" s="592">
        <v>138492</v>
      </c>
      <c r="R13" s="596">
        <v>67687</v>
      </c>
      <c r="S13" s="548">
        <v>0.48874303208849607</v>
      </c>
      <c r="T13" s="552"/>
      <c r="U13" s="810">
        <v>216106</v>
      </c>
      <c r="V13" s="629">
        <v>155411</v>
      </c>
      <c r="W13" s="629">
        <v>131399</v>
      </c>
      <c r="X13" s="597">
        <v>204585</v>
      </c>
      <c r="Y13" s="597">
        <v>148514</v>
      </c>
      <c r="Z13" s="504"/>
    </row>
    <row r="14" spans="1:26" ht="12.75" customHeight="1" x14ac:dyDescent="0.2">
      <c r="A14" s="543"/>
      <c r="B14" s="540"/>
      <c r="C14" s="546">
        <v>8063</v>
      </c>
      <c r="D14" s="291">
        <v>0.10710964690879142</v>
      </c>
      <c r="E14" s="873"/>
      <c r="F14" s="513">
        <v>83341</v>
      </c>
      <c r="G14" s="592">
        <v>76972</v>
      </c>
      <c r="H14" s="598">
        <v>45866</v>
      </c>
      <c r="I14" s="592">
        <v>77614</v>
      </c>
      <c r="J14" s="592">
        <v>75278</v>
      </c>
      <c r="K14" s="592">
        <v>28830</v>
      </c>
      <c r="L14" s="598">
        <v>34384</v>
      </c>
      <c r="M14" s="592">
        <v>46243</v>
      </c>
      <c r="N14" s="592">
        <v>31995</v>
      </c>
      <c r="O14" s="621"/>
      <c r="P14" s="592">
        <v>206179</v>
      </c>
      <c r="Q14" s="592">
        <v>138492</v>
      </c>
      <c r="R14" s="600">
        <v>67687</v>
      </c>
      <c r="S14" s="547">
        <v>0.48874303208849607</v>
      </c>
      <c r="T14" s="552"/>
      <c r="U14" s="810">
        <v>216106</v>
      </c>
      <c r="V14" s="810">
        <v>155411</v>
      </c>
      <c r="W14" s="810">
        <v>131399</v>
      </c>
      <c r="X14" s="601">
        <v>204585</v>
      </c>
      <c r="Y14" s="601">
        <v>148514</v>
      </c>
      <c r="Z14" s="504"/>
    </row>
    <row r="15" spans="1:26" ht="12.75" customHeight="1" x14ac:dyDescent="0.2">
      <c r="A15" s="542" t="s">
        <v>5</v>
      </c>
      <c r="B15" s="540"/>
      <c r="C15" s="738"/>
      <c r="D15" s="312"/>
      <c r="E15" s="873"/>
      <c r="F15" s="514"/>
      <c r="G15" s="595"/>
      <c r="H15" s="593"/>
      <c r="I15" s="602"/>
      <c r="J15" s="602"/>
      <c r="K15" s="595"/>
      <c r="L15" s="593"/>
      <c r="M15" s="602"/>
      <c r="N15" s="602"/>
      <c r="O15" s="621"/>
      <c r="P15" s="595"/>
      <c r="Q15" s="595"/>
      <c r="R15" s="596"/>
      <c r="S15" s="548"/>
      <c r="T15" s="552"/>
      <c r="U15" s="811"/>
      <c r="V15" s="696"/>
      <c r="W15" s="696"/>
      <c r="X15" s="696"/>
      <c r="Y15" s="696"/>
      <c r="Z15" s="504"/>
    </row>
    <row r="16" spans="1:26" ht="12.75" customHeight="1" x14ac:dyDescent="0.2">
      <c r="A16" s="543"/>
      <c r="B16" s="212" t="s">
        <v>289</v>
      </c>
      <c r="C16" s="545">
        <v>2053</v>
      </c>
      <c r="D16" s="195">
        <v>5.2711307384204584E-2</v>
      </c>
      <c r="E16" s="873"/>
      <c r="F16" s="514">
        <v>41001</v>
      </c>
      <c r="G16" s="595">
        <v>35643</v>
      </c>
      <c r="H16" s="593">
        <v>22755</v>
      </c>
      <c r="I16" s="595">
        <v>38982</v>
      </c>
      <c r="J16" s="595">
        <v>38948</v>
      </c>
      <c r="K16" s="595">
        <v>16764</v>
      </c>
      <c r="L16" s="593">
        <v>17961</v>
      </c>
      <c r="M16" s="595">
        <v>23804</v>
      </c>
      <c r="N16" s="595">
        <v>15952</v>
      </c>
      <c r="O16" s="621"/>
      <c r="P16" s="595">
        <v>99399</v>
      </c>
      <c r="Q16" s="604">
        <v>73673</v>
      </c>
      <c r="R16" s="596">
        <v>25726</v>
      </c>
      <c r="S16" s="548">
        <v>0.34919169845126435</v>
      </c>
      <c r="T16" s="552"/>
      <c r="U16" s="811">
        <v>112655</v>
      </c>
      <c r="V16" s="811">
        <v>80029</v>
      </c>
      <c r="W16" s="811">
        <v>68316</v>
      </c>
      <c r="X16" s="597">
        <v>99366</v>
      </c>
      <c r="Y16" s="597">
        <v>72042</v>
      </c>
      <c r="Z16" s="857"/>
    </row>
    <row r="17" spans="1:26" ht="12.75" customHeight="1" x14ac:dyDescent="0.2">
      <c r="A17" s="543"/>
      <c r="B17" s="927" t="s">
        <v>47</v>
      </c>
      <c r="C17" s="545">
        <v>29</v>
      </c>
      <c r="D17" s="195">
        <v>2.1936459909228441E-2</v>
      </c>
      <c r="E17" s="873"/>
      <c r="F17" s="514">
        <v>1351</v>
      </c>
      <c r="G17" s="595">
        <v>1333</v>
      </c>
      <c r="H17" s="593">
        <v>1325</v>
      </c>
      <c r="I17" s="602">
        <v>1305</v>
      </c>
      <c r="J17" s="602">
        <v>1322</v>
      </c>
      <c r="K17" s="595">
        <v>1290</v>
      </c>
      <c r="L17" s="593">
        <v>1464</v>
      </c>
      <c r="M17" s="602">
        <v>1350</v>
      </c>
      <c r="N17" s="602">
        <v>1439</v>
      </c>
      <c r="O17" s="613"/>
      <c r="P17" s="595">
        <v>4009</v>
      </c>
      <c r="Q17" s="595">
        <v>4076</v>
      </c>
      <c r="R17" s="609">
        <v>-67</v>
      </c>
      <c r="S17" s="548">
        <v>-1.6437684003925417E-2</v>
      </c>
      <c r="T17" s="930"/>
      <c r="U17" s="811">
        <v>5381</v>
      </c>
      <c r="V17" s="597">
        <v>5381</v>
      </c>
      <c r="W17" s="597">
        <v>5982</v>
      </c>
      <c r="X17" s="459">
        <v>5226</v>
      </c>
      <c r="Y17" s="459">
        <v>4819</v>
      </c>
      <c r="Z17" s="504"/>
    </row>
    <row r="18" spans="1:26" ht="12.75" customHeight="1" x14ac:dyDescent="0.2">
      <c r="A18" s="543"/>
      <c r="B18" s="927" t="s">
        <v>69</v>
      </c>
      <c r="C18" s="545">
        <v>2335</v>
      </c>
      <c r="D18" s="195">
        <v>0.87881068874670676</v>
      </c>
      <c r="E18" s="873"/>
      <c r="F18" s="514">
        <v>4992</v>
      </c>
      <c r="G18" s="595">
        <v>5124</v>
      </c>
      <c r="H18" s="593">
        <v>3127</v>
      </c>
      <c r="I18" s="602">
        <v>3365</v>
      </c>
      <c r="J18" s="602">
        <v>2657</v>
      </c>
      <c r="K18" s="595">
        <v>2098</v>
      </c>
      <c r="L18" s="593">
        <v>2723</v>
      </c>
      <c r="M18" s="602">
        <v>3256</v>
      </c>
      <c r="N18" s="602">
        <v>2472</v>
      </c>
      <c r="O18" s="613"/>
      <c r="P18" s="595">
        <v>13243</v>
      </c>
      <c r="Q18" s="595">
        <v>7478</v>
      </c>
      <c r="R18" s="609">
        <v>5765</v>
      </c>
      <c r="S18" s="548">
        <v>0.77092805562984756</v>
      </c>
      <c r="T18" s="930"/>
      <c r="U18" s="811">
        <v>10843</v>
      </c>
      <c r="V18" s="597">
        <v>10624</v>
      </c>
      <c r="W18" s="597">
        <v>9962</v>
      </c>
      <c r="X18" s="459">
        <v>15140</v>
      </c>
      <c r="Y18" s="459">
        <v>13018</v>
      </c>
      <c r="Z18" s="504"/>
    </row>
    <row r="19" spans="1:26" ht="12.75" customHeight="1" x14ac:dyDescent="0.2">
      <c r="A19" s="543"/>
      <c r="B19" s="927" t="s">
        <v>49</v>
      </c>
      <c r="C19" s="545">
        <v>86</v>
      </c>
      <c r="D19" s="195">
        <v>7.9262672811059906E-2</v>
      </c>
      <c r="E19" s="873"/>
      <c r="F19" s="514">
        <v>1171</v>
      </c>
      <c r="G19" s="595">
        <v>1066</v>
      </c>
      <c r="H19" s="593">
        <v>1024</v>
      </c>
      <c r="I19" s="602">
        <v>1234</v>
      </c>
      <c r="J19" s="602">
        <v>1085</v>
      </c>
      <c r="K19" s="595">
        <v>1110</v>
      </c>
      <c r="L19" s="593">
        <v>1087</v>
      </c>
      <c r="M19" s="602">
        <v>1119</v>
      </c>
      <c r="N19" s="602">
        <v>1079</v>
      </c>
      <c r="O19" s="613"/>
      <c r="P19" s="595">
        <v>3261</v>
      </c>
      <c r="Q19" s="595">
        <v>3282</v>
      </c>
      <c r="R19" s="609">
        <v>-21</v>
      </c>
      <c r="S19" s="548">
        <v>-6.3985374771480807E-3</v>
      </c>
      <c r="T19" s="930"/>
      <c r="U19" s="811">
        <v>4516</v>
      </c>
      <c r="V19" s="597">
        <v>4255</v>
      </c>
      <c r="W19" s="597">
        <v>4465</v>
      </c>
      <c r="X19" s="459">
        <v>4530</v>
      </c>
      <c r="Y19" s="459">
        <v>4424</v>
      </c>
      <c r="Z19" s="504"/>
    </row>
    <row r="20" spans="1:26" ht="12.75" customHeight="1" x14ac:dyDescent="0.2">
      <c r="A20" s="543"/>
      <c r="B20" s="927" t="s">
        <v>50</v>
      </c>
      <c r="C20" s="545">
        <v>946</v>
      </c>
      <c r="D20" s="195">
        <v>0.47657430730478589</v>
      </c>
      <c r="E20" s="873"/>
      <c r="F20" s="514">
        <v>2931</v>
      </c>
      <c r="G20" s="595">
        <v>1455</v>
      </c>
      <c r="H20" s="593">
        <v>1740</v>
      </c>
      <c r="I20" s="602">
        <v>1776</v>
      </c>
      <c r="J20" s="602">
        <v>1985</v>
      </c>
      <c r="K20" s="595">
        <v>2081</v>
      </c>
      <c r="L20" s="593">
        <v>1588</v>
      </c>
      <c r="M20" s="602">
        <v>1610</v>
      </c>
      <c r="N20" s="602">
        <v>1742</v>
      </c>
      <c r="O20" s="613"/>
      <c r="P20" s="595">
        <v>6126</v>
      </c>
      <c r="Q20" s="595">
        <v>5654</v>
      </c>
      <c r="R20" s="609">
        <v>472</v>
      </c>
      <c r="S20" s="548">
        <v>8.3480721613017339E-2</v>
      </c>
      <c r="T20" s="930"/>
      <c r="U20" s="811">
        <v>7430</v>
      </c>
      <c r="V20" s="597">
        <v>6633</v>
      </c>
      <c r="W20" s="597">
        <v>6457</v>
      </c>
      <c r="X20" s="459">
        <v>6429</v>
      </c>
      <c r="Y20" s="459">
        <v>6246</v>
      </c>
      <c r="Z20" s="504"/>
    </row>
    <row r="21" spans="1:26" ht="12.75" customHeight="1" x14ac:dyDescent="0.2">
      <c r="A21" s="543"/>
      <c r="B21" s="927" t="s">
        <v>45</v>
      </c>
      <c r="C21" s="545">
        <v>531</v>
      </c>
      <c r="D21" s="195">
        <v>0.80699088145896658</v>
      </c>
      <c r="E21" s="873"/>
      <c r="F21" s="514">
        <v>1189</v>
      </c>
      <c r="G21" s="595">
        <v>877</v>
      </c>
      <c r="H21" s="593">
        <v>571</v>
      </c>
      <c r="I21" s="602">
        <v>671</v>
      </c>
      <c r="J21" s="602">
        <v>658</v>
      </c>
      <c r="K21" s="595">
        <v>627</v>
      </c>
      <c r="L21" s="593">
        <v>541</v>
      </c>
      <c r="M21" s="602">
        <v>638</v>
      </c>
      <c r="N21" s="602">
        <v>441</v>
      </c>
      <c r="O21" s="613"/>
      <c r="P21" s="595">
        <v>2637</v>
      </c>
      <c r="Q21" s="595">
        <v>1826</v>
      </c>
      <c r="R21" s="609">
        <v>811</v>
      </c>
      <c r="S21" s="548">
        <v>0.44414019715224534</v>
      </c>
      <c r="T21" s="930"/>
      <c r="U21" s="811">
        <v>2497</v>
      </c>
      <c r="V21" s="597">
        <v>2346</v>
      </c>
      <c r="W21" s="597">
        <v>3061</v>
      </c>
      <c r="X21" s="459">
        <v>5816</v>
      </c>
      <c r="Y21" s="459">
        <v>7263</v>
      </c>
      <c r="Z21" s="504"/>
    </row>
    <row r="22" spans="1:26" ht="12.75" customHeight="1" x14ac:dyDescent="0.2">
      <c r="A22" s="543"/>
      <c r="B22" s="927" t="s">
        <v>51</v>
      </c>
      <c r="C22" s="545">
        <v>381</v>
      </c>
      <c r="D22" s="195">
        <v>8.7405368203716444E-2</v>
      </c>
      <c r="E22" s="873"/>
      <c r="F22" s="514">
        <v>4740</v>
      </c>
      <c r="G22" s="595">
        <v>3627</v>
      </c>
      <c r="H22" s="593">
        <v>3674</v>
      </c>
      <c r="I22" s="602">
        <v>6530</v>
      </c>
      <c r="J22" s="602">
        <v>4359</v>
      </c>
      <c r="K22" s="595">
        <v>3127</v>
      </c>
      <c r="L22" s="593">
        <v>2704</v>
      </c>
      <c r="M22" s="602">
        <v>439</v>
      </c>
      <c r="N22" s="602">
        <v>2362</v>
      </c>
      <c r="O22" s="613"/>
      <c r="P22" s="595">
        <v>12041</v>
      </c>
      <c r="Q22" s="595">
        <v>10190</v>
      </c>
      <c r="R22" s="609">
        <v>1851</v>
      </c>
      <c r="S22" s="548">
        <v>0.181648675171737</v>
      </c>
      <c r="T22" s="930"/>
      <c r="U22" s="811">
        <v>16720</v>
      </c>
      <c r="V22" s="597">
        <v>8295</v>
      </c>
      <c r="W22" s="597">
        <v>9075</v>
      </c>
      <c r="X22" s="459">
        <v>11784</v>
      </c>
      <c r="Y22" s="459">
        <v>8345</v>
      </c>
      <c r="Z22" s="504"/>
    </row>
    <row r="23" spans="1:26" ht="12.75" customHeight="1" x14ac:dyDescent="0.2">
      <c r="A23" s="543"/>
      <c r="B23" s="927" t="s">
        <v>52</v>
      </c>
      <c r="C23" s="545">
        <v>-206</v>
      </c>
      <c r="D23" s="195">
        <v>-0.21798941798941798</v>
      </c>
      <c r="E23" s="1085"/>
      <c r="F23" s="514">
        <v>739</v>
      </c>
      <c r="G23" s="595">
        <v>935</v>
      </c>
      <c r="H23" s="593">
        <v>949</v>
      </c>
      <c r="I23" s="602">
        <v>943</v>
      </c>
      <c r="J23" s="179">
        <v>945</v>
      </c>
      <c r="K23" s="595">
        <v>923</v>
      </c>
      <c r="L23" s="593">
        <v>853</v>
      </c>
      <c r="M23" s="602">
        <v>840</v>
      </c>
      <c r="N23" s="179">
        <v>830</v>
      </c>
      <c r="O23" s="613"/>
      <c r="P23" s="595">
        <v>2623</v>
      </c>
      <c r="Q23" s="595">
        <v>2721</v>
      </c>
      <c r="R23" s="609">
        <v>-98</v>
      </c>
      <c r="S23" s="548">
        <v>-3.6016170525542082E-2</v>
      </c>
      <c r="T23" s="930"/>
      <c r="U23" s="811">
        <v>3664</v>
      </c>
      <c r="V23" s="597">
        <v>3330</v>
      </c>
      <c r="W23" s="597">
        <v>3449</v>
      </c>
      <c r="X23" s="459">
        <v>5315</v>
      </c>
      <c r="Y23" s="459">
        <v>5317</v>
      </c>
      <c r="Z23" s="504"/>
    </row>
    <row r="24" spans="1:26" ht="12.75" customHeight="1" x14ac:dyDescent="0.2">
      <c r="A24" s="540"/>
      <c r="B24" s="927" t="s">
        <v>53</v>
      </c>
      <c r="C24" s="545">
        <v>11</v>
      </c>
      <c r="D24" s="195">
        <v>0.73333333333333328</v>
      </c>
      <c r="E24" s="873"/>
      <c r="F24" s="514">
        <v>26</v>
      </c>
      <c r="G24" s="595">
        <v>27</v>
      </c>
      <c r="H24" s="593">
        <v>7</v>
      </c>
      <c r="I24" s="602">
        <v>109</v>
      </c>
      <c r="J24" s="179">
        <v>15</v>
      </c>
      <c r="K24" s="595">
        <v>48</v>
      </c>
      <c r="L24" s="593">
        <v>33</v>
      </c>
      <c r="M24" s="602">
        <v>45</v>
      </c>
      <c r="N24" s="179">
        <v>145</v>
      </c>
      <c r="O24" s="613"/>
      <c r="P24" s="595">
        <v>60</v>
      </c>
      <c r="Q24" s="595">
        <v>96</v>
      </c>
      <c r="R24" s="609">
        <v>-36</v>
      </c>
      <c r="S24" s="548">
        <v>-0.375</v>
      </c>
      <c r="T24" s="930"/>
      <c r="U24" s="811">
        <v>205</v>
      </c>
      <c r="V24" s="597">
        <v>238</v>
      </c>
      <c r="W24" s="597">
        <v>1844</v>
      </c>
      <c r="X24" s="459">
        <v>330</v>
      </c>
      <c r="Y24" s="459">
        <v>554</v>
      </c>
      <c r="Z24" s="504"/>
    </row>
    <row r="25" spans="1:26" ht="12.75" customHeight="1" x14ac:dyDescent="0.2">
      <c r="A25" s="540"/>
      <c r="B25" s="540" t="s">
        <v>87</v>
      </c>
      <c r="C25" s="545">
        <v>0</v>
      </c>
      <c r="D25" s="195">
        <v>0</v>
      </c>
      <c r="E25" s="873"/>
      <c r="F25" s="514">
        <v>0</v>
      </c>
      <c r="G25" s="595">
        <v>0</v>
      </c>
      <c r="H25" s="611">
        <v>0</v>
      </c>
      <c r="I25" s="179">
        <v>0</v>
      </c>
      <c r="J25" s="179">
        <v>0</v>
      </c>
      <c r="K25" s="460">
        <v>2366</v>
      </c>
      <c r="L25" s="611">
        <v>0</v>
      </c>
      <c r="M25" s="179">
        <v>0</v>
      </c>
      <c r="N25" s="179">
        <v>0</v>
      </c>
      <c r="O25" s="612"/>
      <c r="P25" s="595">
        <v>0</v>
      </c>
      <c r="Q25" s="595">
        <v>2366</v>
      </c>
      <c r="R25" s="609">
        <v>-2366</v>
      </c>
      <c r="S25" s="548">
        <v>-1</v>
      </c>
      <c r="T25" s="931"/>
      <c r="U25" s="811">
        <v>2366</v>
      </c>
      <c r="V25" s="799">
        <v>0</v>
      </c>
      <c r="W25" s="597">
        <v>3427</v>
      </c>
      <c r="X25" s="459">
        <v>4006</v>
      </c>
      <c r="Y25" s="459">
        <v>4179</v>
      </c>
      <c r="Z25" s="504"/>
    </row>
    <row r="26" spans="1:26" ht="12.75" customHeight="1" x14ac:dyDescent="0.2">
      <c r="A26" s="540"/>
      <c r="B26" s="540" t="s">
        <v>91</v>
      </c>
      <c r="C26" s="545">
        <v>0</v>
      </c>
      <c r="D26" s="195">
        <v>0</v>
      </c>
      <c r="E26" s="873"/>
      <c r="F26" s="514">
        <v>0</v>
      </c>
      <c r="G26" s="595">
        <v>0</v>
      </c>
      <c r="H26" s="611">
        <v>1173</v>
      </c>
      <c r="I26" s="179">
        <v>0</v>
      </c>
      <c r="J26" s="179">
        <v>0</v>
      </c>
      <c r="K26" s="460">
        <v>0</v>
      </c>
      <c r="L26" s="611">
        <v>0</v>
      </c>
      <c r="M26" s="179">
        <v>0</v>
      </c>
      <c r="N26" s="179">
        <v>0</v>
      </c>
      <c r="O26" s="612"/>
      <c r="P26" s="595">
        <v>1173</v>
      </c>
      <c r="Q26" s="595">
        <v>0</v>
      </c>
      <c r="R26" s="609">
        <v>1173</v>
      </c>
      <c r="S26" s="548" t="s">
        <v>25</v>
      </c>
      <c r="T26" s="931"/>
      <c r="U26" s="811">
        <v>0</v>
      </c>
      <c r="V26" s="799">
        <v>0</v>
      </c>
      <c r="W26" s="799">
        <v>0</v>
      </c>
      <c r="X26" s="615">
        <v>0</v>
      </c>
      <c r="Y26" s="615">
        <v>0</v>
      </c>
      <c r="Z26" s="504"/>
    </row>
    <row r="27" spans="1:26" ht="12.75" customHeight="1" x14ac:dyDescent="0.2">
      <c r="A27" s="540"/>
      <c r="B27" s="303" t="s">
        <v>290</v>
      </c>
      <c r="C27" s="549">
        <v>0</v>
      </c>
      <c r="D27" s="293">
        <v>0</v>
      </c>
      <c r="E27" s="873"/>
      <c r="F27" s="830">
        <v>0</v>
      </c>
      <c r="G27" s="617">
        <v>0</v>
      </c>
      <c r="H27" s="618">
        <v>0</v>
      </c>
      <c r="I27" s="562">
        <v>11657</v>
      </c>
      <c r="J27" s="562">
        <v>0</v>
      </c>
      <c r="K27" s="617">
        <v>0</v>
      </c>
      <c r="L27" s="618">
        <v>0</v>
      </c>
      <c r="M27" s="179">
        <v>0</v>
      </c>
      <c r="N27" s="179">
        <v>0</v>
      </c>
      <c r="O27" s="613"/>
      <c r="P27" s="595">
        <v>0</v>
      </c>
      <c r="Q27" s="595">
        <v>0</v>
      </c>
      <c r="R27" s="609">
        <v>0</v>
      </c>
      <c r="S27" s="548">
        <v>0</v>
      </c>
      <c r="T27" s="930"/>
      <c r="U27" s="811">
        <v>11657</v>
      </c>
      <c r="V27" s="799">
        <v>0</v>
      </c>
      <c r="W27" s="799">
        <v>0</v>
      </c>
      <c r="X27" s="615">
        <v>0</v>
      </c>
      <c r="Y27" s="615">
        <v>0</v>
      </c>
      <c r="Z27" s="504"/>
    </row>
    <row r="28" spans="1:26" ht="12.75" customHeight="1" x14ac:dyDescent="0.2">
      <c r="A28" s="543"/>
      <c r="B28" s="540"/>
      <c r="C28" s="549">
        <v>6166</v>
      </c>
      <c r="D28" s="293">
        <v>0.11863624119752184</v>
      </c>
      <c r="E28" s="873"/>
      <c r="F28" s="515">
        <v>58140</v>
      </c>
      <c r="G28" s="599">
        <v>50087</v>
      </c>
      <c r="H28" s="603">
        <v>36345</v>
      </c>
      <c r="I28" s="599">
        <v>66572</v>
      </c>
      <c r="J28" s="599">
        <v>51974</v>
      </c>
      <c r="K28" s="599">
        <v>30434</v>
      </c>
      <c r="L28" s="603">
        <v>28954</v>
      </c>
      <c r="M28" s="599">
        <v>33101</v>
      </c>
      <c r="N28" s="599">
        <v>26462</v>
      </c>
      <c r="O28" s="621"/>
      <c r="P28" s="599">
        <v>144572</v>
      </c>
      <c r="Q28" s="599">
        <v>111362</v>
      </c>
      <c r="R28" s="622">
        <v>33210</v>
      </c>
      <c r="S28" s="623">
        <v>0.29821662685655786</v>
      </c>
      <c r="T28" s="540"/>
      <c r="U28" s="807">
        <v>177934</v>
      </c>
      <c r="V28" s="807">
        <v>121131</v>
      </c>
      <c r="W28" s="807">
        <v>266038</v>
      </c>
      <c r="X28" s="624">
        <v>157942</v>
      </c>
      <c r="Y28" s="624">
        <v>126207</v>
      </c>
      <c r="Z28" s="504"/>
    </row>
    <row r="29" spans="1:26" s="900" customFormat="1" ht="24.95" customHeight="1" x14ac:dyDescent="0.2">
      <c r="A29" s="1141" t="s">
        <v>90</v>
      </c>
      <c r="B29" s="1140"/>
      <c r="C29" s="546">
        <v>1897</v>
      </c>
      <c r="D29" s="291">
        <v>8.1402334363199449E-2</v>
      </c>
      <c r="E29" s="873"/>
      <c r="F29" s="521">
        <v>25201</v>
      </c>
      <c r="G29" s="625">
        <v>26885</v>
      </c>
      <c r="H29" s="626">
        <v>9521</v>
      </c>
      <c r="I29" s="625">
        <v>11042</v>
      </c>
      <c r="J29" s="625">
        <v>23304</v>
      </c>
      <c r="K29" s="625">
        <v>-1604</v>
      </c>
      <c r="L29" s="626">
        <v>5430</v>
      </c>
      <c r="M29" s="625">
        <v>13142</v>
      </c>
      <c r="N29" s="625">
        <v>5533</v>
      </c>
      <c r="O29" s="621"/>
      <c r="P29" s="625">
        <v>61607</v>
      </c>
      <c r="Q29" s="625">
        <v>27130</v>
      </c>
      <c r="R29" s="444">
        <v>34477</v>
      </c>
      <c r="S29" s="547">
        <v>1.2708072244747513</v>
      </c>
      <c r="T29" s="540"/>
      <c r="U29" s="808">
        <v>38172</v>
      </c>
      <c r="V29" s="808">
        <v>34280</v>
      </c>
      <c r="W29" s="808">
        <v>-134639</v>
      </c>
      <c r="X29" s="601">
        <v>46643</v>
      </c>
      <c r="Y29" s="601">
        <v>22307</v>
      </c>
      <c r="Z29" s="910"/>
    </row>
    <row r="30" spans="1:26" s="900" customFormat="1" ht="12.75" customHeight="1" x14ac:dyDescent="0.2">
      <c r="A30" s="979"/>
      <c r="B30" s="888" t="s">
        <v>148</v>
      </c>
      <c r="C30" s="546">
        <v>683</v>
      </c>
      <c r="D30" s="293">
        <v>0.28977513788714465</v>
      </c>
      <c r="E30" s="873"/>
      <c r="F30" s="520">
        <v>3040</v>
      </c>
      <c r="G30" s="620">
        <v>2524</v>
      </c>
      <c r="H30" s="611">
        <v>2718</v>
      </c>
      <c r="I30" s="620">
        <v>2582</v>
      </c>
      <c r="J30" s="620">
        <v>2357</v>
      </c>
      <c r="K30" s="620">
        <v>2397</v>
      </c>
      <c r="L30" s="611">
        <v>2823</v>
      </c>
      <c r="M30" s="620">
        <v>3664</v>
      </c>
      <c r="N30" s="620">
        <v>3534</v>
      </c>
      <c r="O30" s="627"/>
      <c r="P30" s="595">
        <v>8282</v>
      </c>
      <c r="Q30" s="625">
        <v>7577</v>
      </c>
      <c r="R30" s="307">
        <v>705</v>
      </c>
      <c r="S30" s="551">
        <v>9.304474066253135E-2</v>
      </c>
      <c r="T30" s="641"/>
      <c r="U30" s="808">
        <v>10159</v>
      </c>
      <c r="V30" s="597">
        <v>12271</v>
      </c>
      <c r="W30" s="597">
        <v>12074</v>
      </c>
      <c r="X30" s="629">
        <v>9508</v>
      </c>
      <c r="Y30" s="606">
        <v>9919</v>
      </c>
      <c r="Z30" s="910"/>
    </row>
    <row r="31" spans="1:26" s="900" customFormat="1" ht="13.5" thickBot="1" x14ac:dyDescent="0.25">
      <c r="A31" s="1141" t="s">
        <v>54</v>
      </c>
      <c r="B31" s="1152"/>
      <c r="C31" s="555">
        <v>1214</v>
      </c>
      <c r="D31" s="770">
        <v>5.7955793192342578E-2</v>
      </c>
      <c r="E31" s="873"/>
      <c r="F31" s="525">
        <v>22161</v>
      </c>
      <c r="G31" s="631">
        <v>24361</v>
      </c>
      <c r="H31" s="632">
        <v>6803</v>
      </c>
      <c r="I31" s="631">
        <v>8460</v>
      </c>
      <c r="J31" s="631">
        <v>20947</v>
      </c>
      <c r="K31" s="631">
        <v>-4001</v>
      </c>
      <c r="L31" s="632">
        <v>2607</v>
      </c>
      <c r="M31" s="631">
        <v>9478</v>
      </c>
      <c r="N31" s="631">
        <v>1999</v>
      </c>
      <c r="O31" s="627"/>
      <c r="P31" s="631">
        <v>53325</v>
      </c>
      <c r="Q31" s="631">
        <v>19553</v>
      </c>
      <c r="R31" s="468">
        <v>33772</v>
      </c>
      <c r="S31" s="556">
        <v>1.7272029867539509</v>
      </c>
      <c r="T31" s="641"/>
      <c r="U31" s="809">
        <v>28013</v>
      </c>
      <c r="V31" s="809">
        <v>22009</v>
      </c>
      <c r="W31" s="809">
        <v>-146713</v>
      </c>
      <c r="X31" s="633">
        <v>37135</v>
      </c>
      <c r="Y31" s="633">
        <v>12388</v>
      </c>
      <c r="Z31" s="910"/>
    </row>
    <row r="32" spans="1:26" ht="12.75" customHeight="1" thickTop="1" x14ac:dyDescent="0.2">
      <c r="A32" s="552"/>
      <c r="B32" s="552"/>
      <c r="C32" s="557"/>
      <c r="D32" s="558"/>
      <c r="E32" s="526"/>
      <c r="F32" s="831"/>
      <c r="G32" s="634"/>
      <c r="H32" s="540"/>
      <c r="I32" s="558"/>
      <c r="J32" s="634"/>
      <c r="K32" s="634"/>
      <c r="L32" s="540"/>
      <c r="M32" s="558"/>
      <c r="N32" s="634"/>
      <c r="O32" s="540"/>
      <c r="P32" s="540"/>
      <c r="Q32" s="540"/>
      <c r="R32" s="1029"/>
      <c r="S32" s="558"/>
      <c r="T32" s="540"/>
      <c r="U32" s="540"/>
      <c r="V32" s="540"/>
      <c r="W32" s="540"/>
      <c r="X32" s="540"/>
      <c r="Y32" s="540"/>
      <c r="Z32" s="504"/>
    </row>
    <row r="33" spans="1:26" ht="12.75" customHeight="1" x14ac:dyDescent="0.2">
      <c r="A33" s="561" t="s">
        <v>56</v>
      </c>
      <c r="B33" s="561"/>
      <c r="C33" s="559">
        <v>-2.5422139496809546</v>
      </c>
      <c r="D33" s="1064"/>
      <c r="E33" s="526"/>
      <c r="F33" s="527">
        <v>0.49196673906000649</v>
      </c>
      <c r="G33" s="573">
        <v>0.46306449098373437</v>
      </c>
      <c r="H33" s="573">
        <v>0.49611912963851218</v>
      </c>
      <c r="I33" s="573">
        <v>0.50225474785476842</v>
      </c>
      <c r="J33" s="573">
        <v>0.51738887855681603</v>
      </c>
      <c r="K33" s="573">
        <v>0.58147762747138398</v>
      </c>
      <c r="L33" s="573">
        <v>0.52236505351326201</v>
      </c>
      <c r="M33" s="573">
        <v>0.51475899054992102</v>
      </c>
      <c r="N33" s="573">
        <v>0.49857790279731207</v>
      </c>
      <c r="O33" s="540"/>
      <c r="P33" s="573">
        <v>0.48210050490108108</v>
      </c>
      <c r="Q33" s="573">
        <v>0.53196574531380869</v>
      </c>
      <c r="R33" s="559">
        <v>-4.9865240412727605</v>
      </c>
      <c r="S33" s="1064"/>
      <c r="T33" s="540"/>
      <c r="U33" s="573">
        <v>0.52129510517986544</v>
      </c>
      <c r="V33" s="573">
        <v>0.51495067916685433</v>
      </c>
      <c r="W33" s="573">
        <v>0.51991263251622921</v>
      </c>
      <c r="X33" s="573">
        <v>0.48569543221643813</v>
      </c>
      <c r="Y33" s="573">
        <v>0.48508558115733197</v>
      </c>
      <c r="Z33" s="504"/>
    </row>
    <row r="34" spans="1:26" ht="12.75" customHeight="1" x14ac:dyDescent="0.2">
      <c r="A34" s="306" t="s">
        <v>292</v>
      </c>
      <c r="B34" s="561"/>
      <c r="C34" s="559">
        <v>-2.6773202637561666</v>
      </c>
      <c r="D34" s="1064"/>
      <c r="E34" s="526"/>
      <c r="F34" s="527">
        <v>0.50817724769321226</v>
      </c>
      <c r="G34" s="573">
        <v>0.48038247674479029</v>
      </c>
      <c r="H34" s="573">
        <v>0.52500763092486813</v>
      </c>
      <c r="I34" s="573">
        <v>0.51906872471461329</v>
      </c>
      <c r="J34" s="573">
        <v>0.53495045033077393</v>
      </c>
      <c r="K34" s="573">
        <v>0.6262226847034339</v>
      </c>
      <c r="L34" s="573">
        <v>0.56494299674267101</v>
      </c>
      <c r="M34" s="573">
        <v>0.54395259823108366</v>
      </c>
      <c r="N34" s="573">
        <v>0.54355368026254103</v>
      </c>
      <c r="O34" s="540"/>
      <c r="P34" s="573">
        <v>0.50154477420105825</v>
      </c>
      <c r="Q34" s="573">
        <v>0.56139704820495051</v>
      </c>
      <c r="R34" s="559">
        <v>-5.9852274003892258</v>
      </c>
      <c r="S34" s="1064"/>
      <c r="T34" s="540"/>
      <c r="U34" s="573">
        <v>0.54619492286192883</v>
      </c>
      <c r="V34" s="573">
        <v>0.54957499790877096</v>
      </c>
      <c r="W34" s="573">
        <v>0.56543809313617299</v>
      </c>
      <c r="X34" s="573">
        <v>0.51123982696678638</v>
      </c>
      <c r="Y34" s="573">
        <v>0.51753370052654968</v>
      </c>
      <c r="Z34" s="504"/>
    </row>
    <row r="35" spans="1:26" ht="12.75" customHeight="1" x14ac:dyDescent="0.2">
      <c r="A35" s="561" t="s">
        <v>57</v>
      </c>
      <c r="B35" s="561"/>
      <c r="C35" s="559">
        <v>3.3961539849287932</v>
      </c>
      <c r="D35" s="1064"/>
      <c r="E35" s="526"/>
      <c r="F35" s="573">
        <v>0.18943857165140807</v>
      </c>
      <c r="G35" s="573">
        <v>0.17033466715169152</v>
      </c>
      <c r="H35" s="573">
        <v>0.26740941002049451</v>
      </c>
      <c r="I35" s="573">
        <v>0.33866312778622415</v>
      </c>
      <c r="J35" s="573">
        <v>0.15547703180212014</v>
      </c>
      <c r="K35" s="573">
        <v>0.42941380506416926</v>
      </c>
      <c r="L35" s="573">
        <v>0.27713471382038157</v>
      </c>
      <c r="M35" s="573">
        <v>0.17185303721644357</v>
      </c>
      <c r="N35" s="573">
        <v>0.28351304891389278</v>
      </c>
      <c r="O35" s="540"/>
      <c r="P35" s="573">
        <v>0.19965175890852124</v>
      </c>
      <c r="Q35" s="573">
        <v>0.24270715998035988</v>
      </c>
      <c r="R35" s="559">
        <v>-4.3055401071838642</v>
      </c>
      <c r="S35" s="1064"/>
      <c r="T35" s="540"/>
      <c r="U35" s="573">
        <v>0.27716953717157322</v>
      </c>
      <c r="V35" s="573">
        <v>0.22984859501579682</v>
      </c>
      <c r="W35" s="573">
        <v>1.459219628764298</v>
      </c>
      <c r="X35" s="573">
        <v>0.26077180633966324</v>
      </c>
      <c r="Y35" s="573">
        <v>0.33226497165250413</v>
      </c>
      <c r="Z35" s="504"/>
    </row>
    <row r="36" spans="1:26" ht="12.75" customHeight="1" x14ac:dyDescent="0.2">
      <c r="A36" s="561" t="s">
        <v>58</v>
      </c>
      <c r="B36" s="561"/>
      <c r="C36" s="559">
        <v>0.71883372117261812</v>
      </c>
      <c r="D36" s="1064"/>
      <c r="E36" s="526"/>
      <c r="F36" s="527">
        <v>0.69761581934462025</v>
      </c>
      <c r="G36" s="573">
        <v>0.65071714389648183</v>
      </c>
      <c r="H36" s="573">
        <v>0.79241704094536258</v>
      </c>
      <c r="I36" s="573">
        <v>0.8577318525008375</v>
      </c>
      <c r="J36" s="573">
        <v>0.69042748213289407</v>
      </c>
      <c r="K36" s="573">
        <v>1.0556364897676032</v>
      </c>
      <c r="L36" s="573">
        <v>0.84207771056305258</v>
      </c>
      <c r="M36" s="573">
        <v>0.71580563544752718</v>
      </c>
      <c r="N36" s="573">
        <v>0.82706672917643387</v>
      </c>
      <c r="O36" s="540"/>
      <c r="P36" s="573">
        <v>0.70119653310957952</v>
      </c>
      <c r="Q36" s="573">
        <v>0.80410420818531037</v>
      </c>
      <c r="R36" s="559">
        <v>-10.290767507573085</v>
      </c>
      <c r="S36" s="1064"/>
      <c r="T36" s="540"/>
      <c r="U36" s="573">
        <v>0.82336446003350205</v>
      </c>
      <c r="V36" s="573">
        <v>0.77942359292456775</v>
      </c>
      <c r="W36" s="573">
        <v>2.0246577219004709</v>
      </c>
      <c r="X36" s="573">
        <v>0.77201163330644962</v>
      </c>
      <c r="Y36" s="573">
        <v>0.8497986721790538</v>
      </c>
      <c r="Z36" s="504"/>
    </row>
    <row r="37" spans="1:26" ht="12.75" customHeight="1" x14ac:dyDescent="0.2">
      <c r="A37" s="561" t="s">
        <v>89</v>
      </c>
      <c r="B37" s="561"/>
      <c r="C37" s="559">
        <v>-0.71883372117262367</v>
      </c>
      <c r="D37" s="1064"/>
      <c r="E37" s="526"/>
      <c r="F37" s="527">
        <v>0.3023841806553797</v>
      </c>
      <c r="G37" s="573">
        <v>0.34928285610351817</v>
      </c>
      <c r="H37" s="573">
        <v>0.20758295905463742</v>
      </c>
      <c r="I37" s="573">
        <v>0.14226814749916253</v>
      </c>
      <c r="J37" s="573">
        <v>0.30957251786710593</v>
      </c>
      <c r="K37" s="573">
        <v>-5.5636489767603194E-2</v>
      </c>
      <c r="L37" s="573">
        <v>0.15792228943694742</v>
      </c>
      <c r="M37" s="573">
        <v>0.28419436455247282</v>
      </c>
      <c r="N37" s="573">
        <v>0.17293327082356619</v>
      </c>
      <c r="O37" s="540"/>
      <c r="P37" s="573">
        <v>0.29880346689042048</v>
      </c>
      <c r="Q37" s="573">
        <v>0.19589579181468966</v>
      </c>
      <c r="R37" s="559">
        <v>10.290767507573081</v>
      </c>
      <c r="S37" s="1064"/>
      <c r="T37" s="540"/>
      <c r="U37" s="573">
        <v>0.17663553996649792</v>
      </c>
      <c r="V37" s="573">
        <v>0.22057640707543225</v>
      </c>
      <c r="W37" s="573">
        <v>-1.0246577219004711</v>
      </c>
      <c r="X37" s="573">
        <v>0.22798836669355035</v>
      </c>
      <c r="Y37" s="573">
        <v>0.15020132782094617</v>
      </c>
      <c r="Z37" s="504"/>
    </row>
    <row r="38" spans="1:26" ht="12.75" customHeight="1" x14ac:dyDescent="0.2">
      <c r="A38" s="561" t="s">
        <v>59</v>
      </c>
      <c r="B38" s="561"/>
      <c r="C38" s="559">
        <v>-1.235437268329459</v>
      </c>
      <c r="D38" s="1064"/>
      <c r="E38" s="526"/>
      <c r="F38" s="527">
        <v>0.2659075365066414</v>
      </c>
      <c r="G38" s="573">
        <v>0.31649171127163123</v>
      </c>
      <c r="H38" s="573">
        <v>0.14832337679326735</v>
      </c>
      <c r="I38" s="573">
        <v>0.10900095343623573</v>
      </c>
      <c r="J38" s="573">
        <v>0.27826190918993599</v>
      </c>
      <c r="K38" s="573">
        <v>-0.13877904960110996</v>
      </c>
      <c r="L38" s="573">
        <v>7.5820148906468127E-2</v>
      </c>
      <c r="M38" s="573">
        <v>0.20496075081633977</v>
      </c>
      <c r="N38" s="573">
        <v>6.2478512267541801E-2</v>
      </c>
      <c r="O38" s="637"/>
      <c r="P38" s="573">
        <v>0.25863448750842716</v>
      </c>
      <c r="Q38" s="573">
        <v>0.1411850504000231</v>
      </c>
      <c r="R38" s="559">
        <v>11.744943710840406</v>
      </c>
      <c r="S38" s="1064"/>
      <c r="T38" s="637"/>
      <c r="U38" s="573">
        <v>0.12962620195644731</v>
      </c>
      <c r="V38" s="573">
        <v>0.14161803218562394</v>
      </c>
      <c r="W38" s="573">
        <v>-1.1165457880196958</v>
      </c>
      <c r="X38" s="573">
        <v>0.18151379622161937</v>
      </c>
      <c r="Y38" s="573">
        <v>8.3413011567932988E-2</v>
      </c>
      <c r="Z38" s="504"/>
    </row>
    <row r="39" spans="1:26" ht="12.75" customHeight="1" x14ac:dyDescent="0.2">
      <c r="A39" s="561"/>
      <c r="B39" s="561"/>
      <c r="C39" s="559"/>
      <c r="D39" s="558"/>
      <c r="E39" s="526"/>
      <c r="F39" s="526"/>
      <c r="G39" s="558"/>
      <c r="H39" s="558"/>
      <c r="I39" s="558"/>
      <c r="J39" s="558"/>
      <c r="K39" s="558"/>
      <c r="L39" s="558"/>
      <c r="M39" s="558"/>
      <c r="N39" s="558"/>
      <c r="O39" s="540"/>
      <c r="P39" s="540"/>
      <c r="Q39" s="540"/>
      <c r="R39" s="596"/>
      <c r="S39" s="558"/>
      <c r="T39" s="540"/>
      <c r="U39" s="540"/>
      <c r="V39" s="540"/>
      <c r="W39" s="540"/>
      <c r="X39" s="636"/>
      <c r="Y39" s="636"/>
      <c r="Z39" s="504"/>
    </row>
    <row r="40" spans="1:26" ht="12.75" customHeight="1" x14ac:dyDescent="0.2">
      <c r="A40" s="561" t="s">
        <v>66</v>
      </c>
      <c r="B40" s="561"/>
      <c r="C40" s="562">
        <v>59</v>
      </c>
      <c r="D40" s="130">
        <v>0.31216931216931215</v>
      </c>
      <c r="E40" s="526"/>
      <c r="F40" s="263">
        <v>248</v>
      </c>
      <c r="G40" s="307">
        <v>248</v>
      </c>
      <c r="H40" s="307">
        <v>244</v>
      </c>
      <c r="I40" s="307">
        <v>189</v>
      </c>
      <c r="J40" s="307">
        <v>189</v>
      </c>
      <c r="K40" s="307">
        <v>194</v>
      </c>
      <c r="L40" s="307">
        <v>190</v>
      </c>
      <c r="M40" s="307">
        <v>178</v>
      </c>
      <c r="N40" s="307">
        <v>184</v>
      </c>
      <c r="O40" s="540"/>
      <c r="P40" s="361">
        <v>248</v>
      </c>
      <c r="Q40" s="361">
        <v>189</v>
      </c>
      <c r="R40" s="596">
        <v>59</v>
      </c>
      <c r="S40" s="558">
        <v>0.31216931216931215</v>
      </c>
      <c r="T40" s="540"/>
      <c r="U40" s="361">
        <v>189</v>
      </c>
      <c r="V40" s="361">
        <v>178</v>
      </c>
      <c r="W40" s="361">
        <v>180</v>
      </c>
      <c r="X40" s="361">
        <v>201</v>
      </c>
      <c r="Y40" s="361">
        <v>215</v>
      </c>
      <c r="Z40" s="504"/>
    </row>
    <row r="41" spans="1:26" x14ac:dyDescent="0.2">
      <c r="A41" s="540"/>
      <c r="B41" s="540"/>
      <c r="C41" s="540"/>
      <c r="D41" s="540"/>
      <c r="E41" s="505"/>
      <c r="F41" s="505"/>
      <c r="G41" s="540"/>
      <c r="H41" s="540"/>
      <c r="I41" s="540"/>
      <c r="J41" s="540"/>
      <c r="K41" s="540"/>
      <c r="L41" s="540"/>
      <c r="M41" s="540"/>
      <c r="N41" s="540"/>
      <c r="O41" s="540"/>
      <c r="P41" s="540"/>
      <c r="Q41" s="540"/>
      <c r="R41" s="885"/>
      <c r="S41" s="885"/>
      <c r="T41" s="540"/>
      <c r="U41" s="540"/>
      <c r="V41" s="540"/>
      <c r="W41" s="540"/>
      <c r="X41" s="540"/>
      <c r="Y41" s="540"/>
      <c r="Z41" s="504"/>
    </row>
    <row r="42" spans="1:26" ht="15" x14ac:dyDescent="0.2">
      <c r="A42" s="933" t="s">
        <v>287</v>
      </c>
      <c r="B42" s="540"/>
      <c r="C42" s="552"/>
      <c r="D42" s="552"/>
      <c r="E42" s="505"/>
      <c r="F42" s="505"/>
      <c r="G42" s="540"/>
      <c r="H42" s="540"/>
      <c r="I42" s="540"/>
      <c r="J42" s="540"/>
      <c r="K42" s="540"/>
      <c r="L42" s="540"/>
      <c r="M42" s="540"/>
      <c r="N42" s="540"/>
      <c r="O42" s="552"/>
      <c r="P42" s="552"/>
      <c r="Q42" s="552"/>
      <c r="R42" s="885"/>
      <c r="S42" s="885"/>
      <c r="T42" s="552"/>
      <c r="U42" s="552"/>
      <c r="V42" s="552"/>
      <c r="W42" s="552"/>
      <c r="X42" s="552"/>
      <c r="Y42" s="552"/>
      <c r="Z42" s="504"/>
    </row>
    <row r="43" spans="1:26" x14ac:dyDescent="0.2">
      <c r="A43" s="934"/>
      <c r="B43" s="540"/>
      <c r="C43" s="552"/>
      <c r="D43" s="552"/>
      <c r="E43" s="505"/>
      <c r="F43" s="835"/>
      <c r="G43" s="720"/>
      <c r="H43" s="540"/>
      <c r="I43" s="540"/>
      <c r="J43" s="720"/>
      <c r="K43" s="720"/>
      <c r="L43" s="540"/>
      <c r="M43" s="540"/>
      <c r="N43" s="720"/>
      <c r="O43" s="552"/>
      <c r="P43" s="552"/>
      <c r="Q43" s="552"/>
      <c r="R43" s="885"/>
      <c r="S43" s="885"/>
      <c r="T43" s="552"/>
      <c r="U43" s="552"/>
      <c r="V43" s="552"/>
      <c r="W43" s="552"/>
      <c r="X43" s="552"/>
      <c r="Y43" s="552"/>
      <c r="Z43" s="504"/>
    </row>
    <row r="44" spans="1:26" ht="12.75" customHeight="1" x14ac:dyDescent="0.2">
      <c r="A44" s="539"/>
      <c r="B44" s="540"/>
      <c r="C44" s="1148" t="s">
        <v>272</v>
      </c>
      <c r="D44" s="1149"/>
      <c r="E44" s="506"/>
      <c r="F44" s="504"/>
      <c r="G44" s="538"/>
      <c r="H44" s="920"/>
      <c r="I44" s="921"/>
      <c r="J44" s="921"/>
      <c r="K44" s="538"/>
      <c r="L44" s="920"/>
      <c r="M44" s="921"/>
      <c r="N44" s="921"/>
      <c r="O44" s="580"/>
      <c r="P44" s="1148" t="s">
        <v>273</v>
      </c>
      <c r="Q44" s="1153"/>
      <c r="R44" s="159" t="s">
        <v>249</v>
      </c>
      <c r="S44" s="160"/>
      <c r="T44" s="581"/>
      <c r="U44" s="582"/>
      <c r="V44" s="582"/>
      <c r="W44" s="582"/>
      <c r="X44" s="582"/>
      <c r="Y44" s="582"/>
      <c r="Z44" s="857"/>
    </row>
    <row r="45" spans="1:26" ht="12.75" customHeight="1" x14ac:dyDescent="0.2">
      <c r="A45" s="539" t="s">
        <v>2</v>
      </c>
      <c r="B45" s="540"/>
      <c r="C45" s="1150" t="s">
        <v>24</v>
      </c>
      <c r="D45" s="1151"/>
      <c r="E45" s="507"/>
      <c r="F45" s="88" t="s">
        <v>246</v>
      </c>
      <c r="G45" s="163" t="s">
        <v>247</v>
      </c>
      <c r="H45" s="164" t="s">
        <v>248</v>
      </c>
      <c r="I45" s="163" t="s">
        <v>221</v>
      </c>
      <c r="J45" s="163" t="s">
        <v>220</v>
      </c>
      <c r="K45" s="163" t="s">
        <v>219</v>
      </c>
      <c r="L45" s="164" t="s">
        <v>218</v>
      </c>
      <c r="M45" s="163" t="s">
        <v>181</v>
      </c>
      <c r="N45" s="163" t="s">
        <v>182</v>
      </c>
      <c r="O45" s="627"/>
      <c r="P45" s="165" t="s">
        <v>246</v>
      </c>
      <c r="Q45" s="163" t="s">
        <v>220</v>
      </c>
      <c r="R45" s="1121" t="s">
        <v>24</v>
      </c>
      <c r="S45" s="1122"/>
      <c r="T45" s="641"/>
      <c r="U45" s="166" t="s">
        <v>222</v>
      </c>
      <c r="V45" s="165" t="s">
        <v>217</v>
      </c>
      <c r="W45" s="165" t="s">
        <v>178</v>
      </c>
      <c r="X45" s="165" t="s">
        <v>165</v>
      </c>
      <c r="Y45" s="165" t="s">
        <v>145</v>
      </c>
      <c r="Z45" s="857"/>
    </row>
    <row r="46" spans="1:26" ht="12.75" customHeight="1" x14ac:dyDescent="0.2">
      <c r="A46" s="935"/>
      <c r="B46" s="540" t="s">
        <v>4</v>
      </c>
      <c r="C46" s="1040">
        <v>8063</v>
      </c>
      <c r="D46" s="312">
        <v>0.10710964690879142</v>
      </c>
      <c r="E46" s="928"/>
      <c r="F46" s="528">
        <v>83341</v>
      </c>
      <c r="G46" s="642">
        <v>76972</v>
      </c>
      <c r="H46" s="662">
        <v>45866</v>
      </c>
      <c r="I46" s="361">
        <v>77614</v>
      </c>
      <c r="J46" s="361">
        <v>75278</v>
      </c>
      <c r="K46" s="642">
        <v>28830</v>
      </c>
      <c r="L46" s="662">
        <v>34384</v>
      </c>
      <c r="M46" s="361">
        <v>46243</v>
      </c>
      <c r="N46" s="361">
        <v>31995</v>
      </c>
      <c r="O46" s="621"/>
      <c r="P46" s="1038">
        <v>206179</v>
      </c>
      <c r="Q46" s="695">
        <v>138492</v>
      </c>
      <c r="R46" s="622">
        <v>67687</v>
      </c>
      <c r="S46" s="648">
        <v>0.48874303208849607</v>
      </c>
      <c r="T46" s="552"/>
      <c r="U46" s="812">
        <v>216106</v>
      </c>
      <c r="V46" s="597">
        <v>155411</v>
      </c>
      <c r="W46" s="597">
        <v>131399</v>
      </c>
      <c r="X46" s="666">
        <v>204585</v>
      </c>
      <c r="Y46" s="666">
        <v>148514</v>
      </c>
      <c r="Z46" s="857"/>
    </row>
    <row r="47" spans="1:26" ht="12.75" customHeight="1" x14ac:dyDescent="0.2">
      <c r="A47" s="552"/>
      <c r="B47" s="540" t="s">
        <v>62</v>
      </c>
      <c r="C47" s="568">
        <v>6106</v>
      </c>
      <c r="D47" s="195">
        <v>0.11880301969024827</v>
      </c>
      <c r="E47" s="530"/>
      <c r="F47" s="528">
        <v>57502</v>
      </c>
      <c r="G47" s="642">
        <v>49449</v>
      </c>
      <c r="H47" s="662">
        <v>34594</v>
      </c>
      <c r="I47" s="361">
        <v>54337</v>
      </c>
      <c r="J47" s="361">
        <v>51396</v>
      </c>
      <c r="K47" s="642">
        <v>27490</v>
      </c>
      <c r="L47" s="662">
        <v>28376</v>
      </c>
      <c r="M47" s="361">
        <v>32523</v>
      </c>
      <c r="N47" s="361">
        <v>25884</v>
      </c>
      <c r="O47" s="621"/>
      <c r="P47" s="868">
        <v>141545</v>
      </c>
      <c r="Q47" s="602">
        <v>107262</v>
      </c>
      <c r="R47" s="652">
        <v>34283</v>
      </c>
      <c r="S47" s="653">
        <v>0.31961925006059927</v>
      </c>
      <c r="T47" s="552"/>
      <c r="U47" s="960">
        <v>161599</v>
      </c>
      <c r="V47" s="597">
        <v>118818</v>
      </c>
      <c r="W47" s="597">
        <v>109052</v>
      </c>
      <c r="X47" s="666">
        <v>150216</v>
      </c>
      <c r="Y47" s="666">
        <v>118306</v>
      </c>
      <c r="Z47" s="857"/>
    </row>
    <row r="48" spans="1:26" ht="12.75" customHeight="1" x14ac:dyDescent="0.2">
      <c r="A48" s="552"/>
      <c r="B48" s="888" t="s">
        <v>148</v>
      </c>
      <c r="C48" s="568">
        <v>683</v>
      </c>
      <c r="D48" s="195">
        <v>0.28977513788714465</v>
      </c>
      <c r="E48" s="530"/>
      <c r="F48" s="528">
        <v>3040</v>
      </c>
      <c r="G48" s="642">
        <v>2524</v>
      </c>
      <c r="H48" s="662">
        <v>2718</v>
      </c>
      <c r="I48" s="361">
        <v>2582</v>
      </c>
      <c r="J48" s="361">
        <v>2357</v>
      </c>
      <c r="K48" s="642">
        <v>2397</v>
      </c>
      <c r="L48" s="662">
        <v>2823</v>
      </c>
      <c r="M48" s="361">
        <v>3664</v>
      </c>
      <c r="N48" s="361">
        <v>3534</v>
      </c>
      <c r="O48" s="621"/>
      <c r="P48" s="868">
        <v>8282</v>
      </c>
      <c r="Q48" s="602">
        <v>7577</v>
      </c>
      <c r="R48" s="652">
        <v>705</v>
      </c>
      <c r="S48" s="653">
        <v>9.304474066253135E-2</v>
      </c>
      <c r="T48" s="552"/>
      <c r="U48" s="960">
        <v>10159</v>
      </c>
      <c r="V48" s="597">
        <v>12271</v>
      </c>
      <c r="W48" s="597">
        <v>12074</v>
      </c>
      <c r="X48" s="666">
        <v>9508</v>
      </c>
      <c r="Y48" s="666">
        <v>9919</v>
      </c>
      <c r="Z48" s="857"/>
    </row>
    <row r="49" spans="1:26" ht="24.75" customHeight="1" x14ac:dyDescent="0.2">
      <c r="A49" s="552"/>
      <c r="B49" s="888" t="s">
        <v>54</v>
      </c>
      <c r="C49" s="570">
        <v>1274</v>
      </c>
      <c r="D49" s="293">
        <v>5.9186991869918701E-2</v>
      </c>
      <c r="E49" s="530"/>
      <c r="F49" s="283">
        <v>22799</v>
      </c>
      <c r="G49" s="388">
        <v>24999</v>
      </c>
      <c r="H49" s="671">
        <v>8554</v>
      </c>
      <c r="I49" s="388">
        <v>20695</v>
      </c>
      <c r="J49" s="388">
        <v>21525</v>
      </c>
      <c r="K49" s="388">
        <v>-1057</v>
      </c>
      <c r="L49" s="671">
        <v>3185</v>
      </c>
      <c r="M49" s="388">
        <v>10056</v>
      </c>
      <c r="N49" s="388">
        <v>2577</v>
      </c>
      <c r="O49" s="621"/>
      <c r="P49" s="869">
        <v>56352</v>
      </c>
      <c r="Q49" s="607">
        <v>23653</v>
      </c>
      <c r="R49" s="658">
        <v>32699</v>
      </c>
      <c r="S49" s="571">
        <v>1.3824462013275272</v>
      </c>
      <c r="T49" s="552"/>
      <c r="U49" s="961">
        <v>44348</v>
      </c>
      <c r="V49" s="672">
        <v>24322</v>
      </c>
      <c r="W49" s="672">
        <v>10273</v>
      </c>
      <c r="X49" s="672">
        <v>44861</v>
      </c>
      <c r="Y49" s="672">
        <v>20289</v>
      </c>
      <c r="Z49" s="504"/>
    </row>
    <row r="50" spans="1:26" ht="12.75" customHeight="1" x14ac:dyDescent="0.2">
      <c r="A50" s="552"/>
      <c r="B50" s="540"/>
      <c r="C50" s="572"/>
      <c r="D50" s="573"/>
      <c r="E50" s="527"/>
      <c r="F50" s="505"/>
      <c r="G50" s="540"/>
      <c r="H50" s="540"/>
      <c r="I50" s="540"/>
      <c r="J50" s="217"/>
      <c r="K50" s="540"/>
      <c r="L50" s="540"/>
      <c r="M50" s="540"/>
      <c r="N50" s="217"/>
      <c r="O50" s="540"/>
      <c r="P50" s="573"/>
      <c r="Q50" s="573"/>
      <c r="R50" s="660"/>
      <c r="S50" s="661"/>
      <c r="T50" s="540"/>
      <c r="U50" s="573"/>
      <c r="V50" s="540"/>
      <c r="W50" s="540"/>
      <c r="X50" s="540"/>
      <c r="Y50" s="540"/>
      <c r="Z50" s="504"/>
    </row>
    <row r="51" spans="1:26" ht="12.75" customHeight="1" x14ac:dyDescent="0.2">
      <c r="A51" s="552"/>
      <c r="B51" s="305" t="s">
        <v>292</v>
      </c>
      <c r="C51" s="936">
        <v>-2.6773202637561666</v>
      </c>
      <c r="D51" s="1064"/>
      <c r="E51" s="527"/>
      <c r="F51" s="527">
        <v>0.50817724769321226</v>
      </c>
      <c r="G51" s="573">
        <v>0.48038247674479029</v>
      </c>
      <c r="H51" s="573">
        <v>0.52500763092486813</v>
      </c>
      <c r="I51" s="573">
        <v>0.51906872471461329</v>
      </c>
      <c r="J51" s="573">
        <v>0.53495045033077393</v>
      </c>
      <c r="K51" s="573">
        <v>0.6262226847034339</v>
      </c>
      <c r="L51" s="573">
        <v>0.56494299674267101</v>
      </c>
      <c r="M51" s="573">
        <v>0.54395259823108366</v>
      </c>
      <c r="N51" s="573">
        <v>0.54355368026254103</v>
      </c>
      <c r="O51" s="540"/>
      <c r="P51" s="573">
        <v>0.50154477420105825</v>
      </c>
      <c r="Q51" s="573">
        <v>0.56139704820495051</v>
      </c>
      <c r="R51" s="559">
        <v>-5.9852274003892258</v>
      </c>
      <c r="S51" s="1064"/>
      <c r="T51" s="540"/>
      <c r="U51" s="573">
        <v>0.54619492286192883</v>
      </c>
      <c r="V51" s="573">
        <v>0.54957499790877096</v>
      </c>
      <c r="W51" s="573">
        <v>0.56543809313617299</v>
      </c>
      <c r="X51" s="573">
        <v>0.51123982696678638</v>
      </c>
      <c r="Y51" s="573">
        <v>0.51753370052654968</v>
      </c>
      <c r="Z51" s="504"/>
    </row>
    <row r="52" spans="1:26" ht="12.75" customHeight="1" x14ac:dyDescent="0.2">
      <c r="A52" s="552"/>
      <c r="B52" s="561" t="s">
        <v>57</v>
      </c>
      <c r="C52" s="936">
        <v>3.3984450252490221</v>
      </c>
      <c r="D52" s="1064"/>
      <c r="E52" s="527"/>
      <c r="F52" s="527">
        <v>0.18178327593861365</v>
      </c>
      <c r="G52" s="573">
        <v>0.16204593878293405</v>
      </c>
      <c r="H52" s="573">
        <v>0.22923298303754416</v>
      </c>
      <c r="I52" s="573">
        <v>0.18102404205426856</v>
      </c>
      <c r="J52" s="573">
        <v>0.14779882568612343</v>
      </c>
      <c r="K52" s="573">
        <v>0.32729795352063823</v>
      </c>
      <c r="L52" s="573">
        <v>0.26032456956724059</v>
      </c>
      <c r="M52" s="573">
        <v>0.15935384814999026</v>
      </c>
      <c r="N52" s="573">
        <v>0.2654477262072199</v>
      </c>
      <c r="O52" s="540"/>
      <c r="P52" s="573">
        <v>0.18497034130537057</v>
      </c>
      <c r="Q52" s="573">
        <v>0.21310256188083065</v>
      </c>
      <c r="R52" s="559">
        <v>-2.8132220575460081</v>
      </c>
      <c r="S52" s="1064"/>
      <c r="T52" s="540"/>
      <c r="U52" s="573">
        <v>0.20158163123652281</v>
      </c>
      <c r="V52" s="573">
        <v>0.21496547863407353</v>
      </c>
      <c r="W52" s="573">
        <v>0.26449211942252226</v>
      </c>
      <c r="X52" s="573">
        <v>0.22300755187330448</v>
      </c>
      <c r="Y52" s="573">
        <v>0.27906459997037314</v>
      </c>
      <c r="Z52" s="504"/>
    </row>
    <row r="53" spans="1:26" ht="12.75" customHeight="1" x14ac:dyDescent="0.2">
      <c r="A53" s="552"/>
      <c r="B53" s="561" t="s">
        <v>58</v>
      </c>
      <c r="C53" s="936">
        <v>0.72112476149285287</v>
      </c>
      <c r="D53" s="1064"/>
      <c r="E53" s="527"/>
      <c r="F53" s="527">
        <v>0.68996052363182592</v>
      </c>
      <c r="G53" s="573">
        <v>0.64242841552772434</v>
      </c>
      <c r="H53" s="573">
        <v>0.75424061396241227</v>
      </c>
      <c r="I53" s="573">
        <v>0.70009276676888188</v>
      </c>
      <c r="J53" s="573">
        <v>0.68274927601689739</v>
      </c>
      <c r="K53" s="573">
        <v>0.95352063822407218</v>
      </c>
      <c r="L53" s="573">
        <v>0.8252675663099116</v>
      </c>
      <c r="M53" s="573">
        <v>0.70330644638107387</v>
      </c>
      <c r="N53" s="573">
        <v>0.80900140646976093</v>
      </c>
      <c r="O53" s="540"/>
      <c r="P53" s="573">
        <v>0.68651511550642885</v>
      </c>
      <c r="Q53" s="573">
        <v>0.77449961008578116</v>
      </c>
      <c r="R53" s="559">
        <v>-8.7984494579352308</v>
      </c>
      <c r="S53" s="1064"/>
      <c r="T53" s="540"/>
      <c r="U53" s="573">
        <v>0.74777655409845167</v>
      </c>
      <c r="V53" s="573">
        <v>0.7645404765428444</v>
      </c>
      <c r="W53" s="573">
        <v>0.82993021255869526</v>
      </c>
      <c r="X53" s="573">
        <v>0.73424737884009095</v>
      </c>
      <c r="Y53" s="573">
        <v>0.79659830049692282</v>
      </c>
      <c r="Z53" s="504"/>
    </row>
    <row r="54" spans="1:26" ht="12.75" customHeight="1" x14ac:dyDescent="0.2">
      <c r="A54" s="552"/>
      <c r="B54" s="561" t="s">
        <v>59</v>
      </c>
      <c r="C54" s="936">
        <v>-1.2377283086496826</v>
      </c>
      <c r="D54" s="1064"/>
      <c r="E54" s="527"/>
      <c r="F54" s="527">
        <v>0.27356283221943584</v>
      </c>
      <c r="G54" s="573">
        <v>0.32478043964038872</v>
      </c>
      <c r="H54" s="573">
        <v>0.18649980377621767</v>
      </c>
      <c r="I54" s="573">
        <v>0.26664003916819129</v>
      </c>
      <c r="J54" s="573">
        <v>0.28594011530593266</v>
      </c>
      <c r="K54" s="573">
        <v>-3.6663198057578908E-2</v>
      </c>
      <c r="L54" s="573">
        <v>9.263029315960912E-2</v>
      </c>
      <c r="M54" s="573">
        <v>0.21745993988279308</v>
      </c>
      <c r="N54" s="573">
        <v>8.0543834974214717E-2</v>
      </c>
      <c r="O54" s="540"/>
      <c r="P54" s="573">
        <v>0.27331590511157783</v>
      </c>
      <c r="Q54" s="573">
        <v>0.17078964849955233</v>
      </c>
      <c r="R54" s="559">
        <v>10.252625661202549</v>
      </c>
      <c r="S54" s="1064"/>
      <c r="T54" s="540"/>
      <c r="U54" s="573">
        <v>0.20521410789149769</v>
      </c>
      <c r="V54" s="573">
        <v>0.15650114856734723</v>
      </c>
      <c r="W54" s="573">
        <v>7.8181721322080081E-2</v>
      </c>
      <c r="X54" s="573">
        <v>0.21927805068797809</v>
      </c>
      <c r="Y54" s="573">
        <v>0.13661338325006397</v>
      </c>
      <c r="Z54" s="851"/>
    </row>
    <row r="55" spans="1:26" ht="12.75" customHeight="1" x14ac:dyDescent="0.2">
      <c r="A55" s="552"/>
      <c r="B55" s="561"/>
      <c r="C55" s="936"/>
      <c r="D55" s="573"/>
      <c r="E55" s="527"/>
      <c r="F55" s="527"/>
      <c r="G55" s="573"/>
      <c r="H55" s="573"/>
      <c r="I55" s="573"/>
      <c r="J55" s="573"/>
      <c r="K55" s="573"/>
      <c r="L55" s="573"/>
      <c r="M55" s="573"/>
      <c r="N55" s="573"/>
      <c r="O55" s="540"/>
      <c r="P55" s="573"/>
      <c r="Q55" s="573"/>
      <c r="R55" s="559"/>
      <c r="S55" s="661"/>
      <c r="T55" s="540"/>
      <c r="U55" s="573"/>
      <c r="V55" s="636"/>
      <c r="W55" s="636"/>
      <c r="X55" s="636"/>
      <c r="Y55" s="636"/>
      <c r="Z55" s="851"/>
    </row>
    <row r="56" spans="1:26" ht="12.75" customHeight="1" x14ac:dyDescent="0.2">
      <c r="A56" s="937" t="s">
        <v>95</v>
      </c>
      <c r="B56" s="561"/>
      <c r="C56" s="540"/>
      <c r="D56" s="540"/>
      <c r="E56" s="505"/>
      <c r="F56" s="505"/>
      <c r="G56" s="540"/>
      <c r="H56" s="540"/>
      <c r="I56" s="540"/>
      <c r="J56" s="540"/>
      <c r="K56" s="540"/>
      <c r="L56" s="540"/>
      <c r="M56" s="540"/>
      <c r="N56" s="540"/>
      <c r="O56" s="540"/>
      <c r="P56" s="540"/>
      <c r="Q56" s="540"/>
      <c r="R56" s="885"/>
      <c r="S56" s="885"/>
      <c r="T56" s="540"/>
      <c r="U56" s="540"/>
      <c r="V56" s="540"/>
      <c r="W56" s="540"/>
      <c r="X56" s="540"/>
      <c r="Y56" s="540"/>
      <c r="Z56" s="851"/>
    </row>
    <row r="57" spans="1:26" ht="12.75" customHeight="1" x14ac:dyDescent="0.2">
      <c r="A57" s="719"/>
      <c r="B57" s="719"/>
      <c r="C57" s="1148" t="s">
        <v>272</v>
      </c>
      <c r="D57" s="1149"/>
      <c r="E57" s="506"/>
      <c r="F57" s="911"/>
      <c r="G57" s="921"/>
      <c r="H57" s="920"/>
      <c r="I57" s="922"/>
      <c r="J57" s="921"/>
      <c r="K57" s="921"/>
      <c r="L57" s="920"/>
      <c r="M57" s="922"/>
      <c r="N57" s="921"/>
      <c r="O57" s="621"/>
      <c r="P57" s="1148" t="s">
        <v>273</v>
      </c>
      <c r="Q57" s="1153"/>
      <c r="R57" s="159" t="s">
        <v>249</v>
      </c>
      <c r="S57" s="160"/>
      <c r="T57" s="540"/>
      <c r="U57" s="962"/>
      <c r="V57" s="582"/>
      <c r="W57" s="582"/>
      <c r="X57" s="582"/>
      <c r="Y57" s="582"/>
      <c r="Z57" s="857"/>
    </row>
    <row r="58" spans="1:26" ht="12.75" customHeight="1" x14ac:dyDescent="0.2">
      <c r="A58" s="719"/>
      <c r="B58" s="719"/>
      <c r="C58" s="1150" t="s">
        <v>24</v>
      </c>
      <c r="D58" s="1151"/>
      <c r="E58" s="507"/>
      <c r="F58" s="88" t="s">
        <v>246</v>
      </c>
      <c r="G58" s="163" t="s">
        <v>247</v>
      </c>
      <c r="H58" s="164" t="s">
        <v>248</v>
      </c>
      <c r="I58" s="163" t="s">
        <v>221</v>
      </c>
      <c r="J58" s="163" t="s">
        <v>220</v>
      </c>
      <c r="K58" s="163" t="s">
        <v>219</v>
      </c>
      <c r="L58" s="164" t="s">
        <v>218</v>
      </c>
      <c r="M58" s="163" t="s">
        <v>181</v>
      </c>
      <c r="N58" s="163" t="s">
        <v>182</v>
      </c>
      <c r="O58" s="621"/>
      <c r="P58" s="165" t="s">
        <v>246</v>
      </c>
      <c r="Q58" s="163" t="s">
        <v>220</v>
      </c>
      <c r="R58" s="1121" t="s">
        <v>24</v>
      </c>
      <c r="S58" s="1122"/>
      <c r="T58" s="540"/>
      <c r="U58" s="166" t="s">
        <v>222</v>
      </c>
      <c r="V58" s="165" t="s">
        <v>217</v>
      </c>
      <c r="W58" s="165" t="s">
        <v>178</v>
      </c>
      <c r="X58" s="165" t="s">
        <v>165</v>
      </c>
      <c r="Y58" s="165" t="s">
        <v>145</v>
      </c>
      <c r="Z58" s="857"/>
    </row>
    <row r="59" spans="1:26" ht="12.75" customHeight="1" x14ac:dyDescent="0.2">
      <c r="A59" s="552"/>
      <c r="B59" s="124" t="s">
        <v>277</v>
      </c>
      <c r="C59" s="568">
        <v>7522</v>
      </c>
      <c r="D59" s="130">
        <v>0.85828388863532634</v>
      </c>
      <c r="E59" s="928"/>
      <c r="F59" s="528">
        <v>16286</v>
      </c>
      <c r="G59" s="642">
        <v>15198</v>
      </c>
      <c r="H59" s="662">
        <v>11021</v>
      </c>
      <c r="I59" s="642">
        <v>10932</v>
      </c>
      <c r="J59" s="642">
        <v>8764</v>
      </c>
      <c r="K59" s="642">
        <v>9866</v>
      </c>
      <c r="L59" s="662">
        <v>10278</v>
      </c>
      <c r="M59" s="642">
        <v>12432</v>
      </c>
      <c r="N59" s="642">
        <v>12835</v>
      </c>
      <c r="O59" s="621"/>
      <c r="P59" s="1030">
        <v>42505</v>
      </c>
      <c r="Q59" s="602">
        <v>28908</v>
      </c>
      <c r="R59" s="664">
        <v>13597</v>
      </c>
      <c r="S59" s="553">
        <v>0.47035422720354225</v>
      </c>
      <c r="T59" s="540"/>
      <c r="U59" s="960">
        <v>39840</v>
      </c>
      <c r="V59" s="597">
        <v>46014</v>
      </c>
      <c r="W59" s="597">
        <v>41088</v>
      </c>
      <c r="X59" s="666">
        <v>47414</v>
      </c>
      <c r="Y59" s="666">
        <v>50843</v>
      </c>
      <c r="Z59" s="857"/>
    </row>
    <row r="60" spans="1:26" ht="12.75" customHeight="1" x14ac:dyDescent="0.2">
      <c r="A60" s="552"/>
      <c r="B60" s="124" t="s">
        <v>278</v>
      </c>
      <c r="C60" s="568">
        <v>-1635</v>
      </c>
      <c r="D60" s="130">
        <v>-2.9504646756293423E-2</v>
      </c>
      <c r="E60" s="928"/>
      <c r="F60" s="528">
        <v>53780</v>
      </c>
      <c r="G60" s="642">
        <v>28069</v>
      </c>
      <c r="H60" s="662">
        <v>24226</v>
      </c>
      <c r="I60" s="642">
        <v>40602</v>
      </c>
      <c r="J60" s="642">
        <v>55415</v>
      </c>
      <c r="K60" s="642">
        <v>10228</v>
      </c>
      <c r="L60" s="662">
        <v>18820</v>
      </c>
      <c r="M60" s="642">
        <v>23788</v>
      </c>
      <c r="N60" s="642">
        <v>15181</v>
      </c>
      <c r="O60" s="621"/>
      <c r="P60" s="1030">
        <v>106075</v>
      </c>
      <c r="Q60" s="602">
        <v>84463</v>
      </c>
      <c r="R60" s="665">
        <v>21612</v>
      </c>
      <c r="S60" s="548">
        <v>0.25587535370517267</v>
      </c>
      <c r="T60" s="540"/>
      <c r="U60" s="960">
        <v>125065</v>
      </c>
      <c r="V60" s="597">
        <v>64965</v>
      </c>
      <c r="W60" s="597">
        <v>28062</v>
      </c>
      <c r="X60" s="666">
        <v>85441</v>
      </c>
      <c r="Y60" s="666">
        <v>59756</v>
      </c>
      <c r="Z60" s="857"/>
    </row>
    <row r="61" spans="1:26" ht="12.75" customHeight="1" x14ac:dyDescent="0.2">
      <c r="A61" s="552"/>
      <c r="B61" s="124" t="s">
        <v>279</v>
      </c>
      <c r="C61" s="568">
        <v>-685</v>
      </c>
      <c r="D61" s="130">
        <v>-7.8420148826559816E-2</v>
      </c>
      <c r="E61" s="928"/>
      <c r="F61" s="528">
        <v>8050</v>
      </c>
      <c r="G61" s="642">
        <v>25931</v>
      </c>
      <c r="H61" s="662">
        <v>8313</v>
      </c>
      <c r="I61" s="642">
        <v>20876</v>
      </c>
      <c r="J61" s="642">
        <v>8735</v>
      </c>
      <c r="K61" s="642">
        <v>6856</v>
      </c>
      <c r="L61" s="662">
        <v>3106</v>
      </c>
      <c r="M61" s="642">
        <v>7628</v>
      </c>
      <c r="N61" s="642">
        <v>2973</v>
      </c>
      <c r="O61" s="621"/>
      <c r="P61" s="1030">
        <v>42294</v>
      </c>
      <c r="Q61" s="602">
        <v>18697</v>
      </c>
      <c r="R61" s="665">
        <v>23597</v>
      </c>
      <c r="S61" s="548">
        <v>1.2620741295394984</v>
      </c>
      <c r="T61" s="540"/>
      <c r="U61" s="960">
        <v>39573</v>
      </c>
      <c r="V61" s="597">
        <v>38290</v>
      </c>
      <c r="W61" s="597">
        <v>59416</v>
      </c>
      <c r="X61" s="666">
        <v>63860</v>
      </c>
      <c r="Y61" s="666">
        <v>29550</v>
      </c>
      <c r="Z61" s="857"/>
    </row>
    <row r="62" spans="1:26" ht="12.75" customHeight="1" x14ac:dyDescent="0.2">
      <c r="A62" s="552"/>
      <c r="B62" s="124" t="s">
        <v>280</v>
      </c>
      <c r="C62" s="568">
        <v>165</v>
      </c>
      <c r="D62" s="130">
        <v>0.28947368421052633</v>
      </c>
      <c r="E62" s="928"/>
      <c r="F62" s="528">
        <v>735</v>
      </c>
      <c r="G62" s="642">
        <v>2461</v>
      </c>
      <c r="H62" s="662">
        <v>198</v>
      </c>
      <c r="I62" s="361">
        <v>1382</v>
      </c>
      <c r="J62" s="642">
        <v>570</v>
      </c>
      <c r="K62" s="361">
        <v>195</v>
      </c>
      <c r="L62" s="662">
        <v>290</v>
      </c>
      <c r="M62" s="361">
        <v>514</v>
      </c>
      <c r="N62" s="642">
        <v>267</v>
      </c>
      <c r="O62" s="621"/>
      <c r="P62" s="1030">
        <v>3394</v>
      </c>
      <c r="Q62" s="602">
        <v>1055</v>
      </c>
      <c r="R62" s="665">
        <v>2339</v>
      </c>
      <c r="S62" s="548">
        <v>2.2170616113744077</v>
      </c>
      <c r="T62" s="540"/>
      <c r="U62" s="960">
        <v>2437</v>
      </c>
      <c r="V62" s="597">
        <v>1755</v>
      </c>
      <c r="W62" s="597">
        <v>188</v>
      </c>
      <c r="X62" s="666">
        <v>2473</v>
      </c>
      <c r="Y62" s="666">
        <v>1684</v>
      </c>
      <c r="Z62" s="857"/>
    </row>
    <row r="63" spans="1:26" ht="12.75" customHeight="1" x14ac:dyDescent="0.2">
      <c r="A63" s="552"/>
      <c r="B63" s="124" t="s">
        <v>281</v>
      </c>
      <c r="C63" s="568">
        <v>1642</v>
      </c>
      <c r="D63" s="130">
        <v>0.91527313266443699</v>
      </c>
      <c r="E63" s="928"/>
      <c r="F63" s="528">
        <v>3436</v>
      </c>
      <c r="G63" s="642">
        <v>4669</v>
      </c>
      <c r="H63" s="662">
        <v>2108</v>
      </c>
      <c r="I63" s="642">
        <v>3819</v>
      </c>
      <c r="J63" s="668">
        <v>1794</v>
      </c>
      <c r="K63" s="644">
        <v>1685</v>
      </c>
      <c r="L63" s="662">
        <v>1890</v>
      </c>
      <c r="M63" s="642">
        <v>1875</v>
      </c>
      <c r="N63" s="668">
        <v>739</v>
      </c>
      <c r="O63" s="621"/>
      <c r="P63" s="1030">
        <v>10213</v>
      </c>
      <c r="Q63" s="602">
        <v>5369</v>
      </c>
      <c r="R63" s="652">
        <v>4844</v>
      </c>
      <c r="S63" s="548">
        <v>0.90221642764015642</v>
      </c>
      <c r="T63" s="540"/>
      <c r="U63" s="960">
        <v>9188</v>
      </c>
      <c r="V63" s="597">
        <v>4387</v>
      </c>
      <c r="W63" s="597">
        <v>2594</v>
      </c>
      <c r="X63" s="666">
        <v>5228</v>
      </c>
      <c r="Y63" s="666">
        <v>6563</v>
      </c>
      <c r="Z63" s="857"/>
    </row>
    <row r="64" spans="1:26" ht="12.75" customHeight="1" x14ac:dyDescent="0.2">
      <c r="A64" s="934"/>
      <c r="B64" s="124" t="s">
        <v>282</v>
      </c>
      <c r="C64" s="568">
        <v>1054</v>
      </c>
      <c r="D64" s="130">
        <v>0</v>
      </c>
      <c r="E64" s="531"/>
      <c r="F64" s="528">
        <v>1054</v>
      </c>
      <c r="G64" s="642">
        <v>644</v>
      </c>
      <c r="H64" s="341">
        <v>0</v>
      </c>
      <c r="I64" s="361">
        <v>3</v>
      </c>
      <c r="J64" s="668">
        <v>0</v>
      </c>
      <c r="K64" s="872">
        <v>0</v>
      </c>
      <c r="L64" s="341">
        <v>0</v>
      </c>
      <c r="M64" s="361">
        <v>6</v>
      </c>
      <c r="N64" s="668">
        <v>0</v>
      </c>
      <c r="O64" s="621"/>
      <c r="P64" s="1030">
        <v>1698</v>
      </c>
      <c r="Q64" s="214">
        <v>0</v>
      </c>
      <c r="R64" s="652">
        <v>1698</v>
      </c>
      <c r="S64" s="569" t="s">
        <v>25</v>
      </c>
      <c r="T64" s="552"/>
      <c r="U64" s="960">
        <v>3</v>
      </c>
      <c r="V64" s="799">
        <v>0</v>
      </c>
      <c r="W64" s="597">
        <v>51</v>
      </c>
      <c r="X64" s="666">
        <v>169</v>
      </c>
      <c r="Y64" s="666">
        <v>118</v>
      </c>
      <c r="Z64" s="857"/>
    </row>
    <row r="65" spans="1:26" ht="12.75" customHeight="1" x14ac:dyDescent="0.2">
      <c r="A65" s="934"/>
      <c r="B65" s="124"/>
      <c r="C65" s="576">
        <v>8063</v>
      </c>
      <c r="D65" s="291">
        <v>0.10710964690879142</v>
      </c>
      <c r="E65" s="938"/>
      <c r="F65" s="912">
        <v>83341</v>
      </c>
      <c r="G65" s="940">
        <v>76972</v>
      </c>
      <c r="H65" s="939">
        <v>45866</v>
      </c>
      <c r="I65" s="940">
        <v>77614</v>
      </c>
      <c r="J65" s="940">
        <v>75278</v>
      </c>
      <c r="K65" s="940">
        <v>28830</v>
      </c>
      <c r="L65" s="939">
        <v>34384</v>
      </c>
      <c r="M65" s="940">
        <v>46243</v>
      </c>
      <c r="N65" s="940">
        <v>31995</v>
      </c>
      <c r="O65" s="942"/>
      <c r="P65" s="941">
        <v>206179</v>
      </c>
      <c r="Q65" s="940">
        <v>138492</v>
      </c>
      <c r="R65" s="1031">
        <v>67687</v>
      </c>
      <c r="S65" s="677">
        <v>0.48874303208849607</v>
      </c>
      <c r="T65" s="719"/>
      <c r="U65" s="943">
        <v>216106</v>
      </c>
      <c r="V65" s="943">
        <v>155411</v>
      </c>
      <c r="W65" s="943">
        <v>131399</v>
      </c>
      <c r="X65" s="944">
        <v>204585</v>
      </c>
      <c r="Y65" s="944">
        <v>148514</v>
      </c>
      <c r="Z65" s="851"/>
    </row>
    <row r="66" spans="1:26" ht="12.75" customHeight="1" x14ac:dyDescent="0.2">
      <c r="A66" s="934"/>
      <c r="B66" s="124"/>
      <c r="C66" s="576"/>
      <c r="D66" s="291"/>
      <c r="E66" s="938"/>
      <c r="F66" s="913"/>
      <c r="G66" s="656"/>
      <c r="H66" s="671"/>
      <c r="I66" s="642"/>
      <c r="J66" s="656"/>
      <c r="K66" s="656"/>
      <c r="L66" s="671"/>
      <c r="M66" s="642"/>
      <c r="N66" s="656"/>
      <c r="O66" s="942"/>
      <c r="P66" s="945"/>
      <c r="Q66" s="656"/>
      <c r="R66" s="1032"/>
      <c r="S66" s="681"/>
      <c r="T66" s="719"/>
      <c r="U66" s="672"/>
      <c r="V66" s="946"/>
      <c r="W66" s="946"/>
      <c r="X66" s="946"/>
      <c r="Y66" s="946"/>
      <c r="Z66" s="851"/>
    </row>
    <row r="67" spans="1:26" ht="12.75" customHeight="1" x14ac:dyDescent="0.2">
      <c r="A67" s="540"/>
      <c r="B67" s="124" t="s">
        <v>302</v>
      </c>
      <c r="C67" s="576">
        <v>1112</v>
      </c>
      <c r="D67" s="291">
        <v>0.60434782608695603</v>
      </c>
      <c r="E67" s="947"/>
      <c r="F67" s="834">
        <v>-728</v>
      </c>
      <c r="G67" s="803">
        <v>-882</v>
      </c>
      <c r="H67" s="757">
        <v>-1607</v>
      </c>
      <c r="I67" s="803">
        <v>-388</v>
      </c>
      <c r="J67" s="803">
        <v>-1840</v>
      </c>
      <c r="K67" s="803">
        <v>256</v>
      </c>
      <c r="L67" s="757">
        <v>-1758</v>
      </c>
      <c r="M67" s="803">
        <v>-1130</v>
      </c>
      <c r="N67" s="803">
        <v>-2216</v>
      </c>
      <c r="O67" s="948"/>
      <c r="P67" s="390">
        <v>-3217</v>
      </c>
      <c r="Q67" s="388">
        <v>-3342</v>
      </c>
      <c r="R67" s="388">
        <v>125</v>
      </c>
      <c r="S67" s="915">
        <v>3.7402752842609216E-2</v>
      </c>
      <c r="T67" s="949"/>
      <c r="U67" s="365">
        <v>-3730</v>
      </c>
      <c r="V67" s="497">
        <v>-8225</v>
      </c>
      <c r="W67" s="497">
        <v>-8723</v>
      </c>
      <c r="X67" s="896">
        <v>-7477</v>
      </c>
      <c r="Y67" s="896">
        <v>-10069</v>
      </c>
      <c r="Z67" s="950"/>
    </row>
    <row r="68" spans="1:26" x14ac:dyDescent="0.2">
      <c r="A68" s="719"/>
      <c r="B68" s="719"/>
      <c r="C68" s="719"/>
      <c r="D68" s="719"/>
      <c r="E68" s="504"/>
      <c r="F68" s="504"/>
      <c r="G68" s="538"/>
      <c r="H68" s="538"/>
      <c r="I68" s="538"/>
      <c r="J68" s="538"/>
      <c r="K68" s="538"/>
      <c r="L68" s="538"/>
      <c r="M68" s="538"/>
      <c r="N68" s="538"/>
      <c r="O68" s="719"/>
      <c r="P68" s="538"/>
      <c r="Q68" s="538"/>
      <c r="R68" s="918"/>
      <c r="S68" s="918"/>
      <c r="T68" s="719"/>
      <c r="U68" s="538"/>
      <c r="V68" s="719"/>
      <c r="W68" s="719"/>
      <c r="X68" s="719"/>
      <c r="Y68" s="719"/>
      <c r="Z68" s="851"/>
    </row>
    <row r="69" spans="1:26" x14ac:dyDescent="0.2">
      <c r="A69" s="124" t="s">
        <v>162</v>
      </c>
      <c r="B69" s="719"/>
      <c r="C69" s="1012"/>
      <c r="D69" s="1012"/>
      <c r="E69" s="1009"/>
      <c r="F69" s="1033"/>
      <c r="G69" s="724"/>
      <c r="H69" s="1013"/>
      <c r="I69" s="1013"/>
      <c r="K69" s="1013"/>
      <c r="L69" s="1013"/>
      <c r="M69" s="1013"/>
      <c r="N69" s="1013"/>
      <c r="O69" s="217"/>
      <c r="P69" s="217"/>
      <c r="Q69" s="217"/>
      <c r="R69" s="797"/>
      <c r="S69" s="797"/>
      <c r="T69" s="217"/>
      <c r="U69" s="217"/>
      <c r="V69" s="217"/>
      <c r="W69" s="217"/>
      <c r="X69" s="217"/>
      <c r="Y69" s="217"/>
      <c r="Z69" s="1008"/>
    </row>
    <row r="70" spans="1:26" x14ac:dyDescent="0.2">
      <c r="A70" s="147" t="s">
        <v>23</v>
      </c>
      <c r="B70" s="719"/>
      <c r="C70" s="1012"/>
      <c r="D70" s="1012"/>
      <c r="E70" s="1009"/>
      <c r="F70" s="1033"/>
      <c r="G70" s="724"/>
      <c r="H70" s="1013"/>
      <c r="I70" s="1013"/>
      <c r="K70" s="1013"/>
      <c r="L70" s="1013"/>
      <c r="M70" s="1013"/>
      <c r="N70" s="1013"/>
      <c r="O70" s="1013"/>
      <c r="P70" s="1013"/>
      <c r="Q70" s="1013"/>
      <c r="R70" s="1013"/>
      <c r="S70" s="1013"/>
      <c r="T70" s="1013"/>
      <c r="U70" s="1013"/>
      <c r="V70" s="1013"/>
      <c r="W70" s="1013"/>
      <c r="X70" s="1013"/>
      <c r="Y70" s="1013"/>
      <c r="Z70" s="1009"/>
    </row>
    <row r="71" spans="1:26" x14ac:dyDescent="0.2">
      <c r="A71" s="119"/>
      <c r="B71" s="719"/>
      <c r="C71" s="1012"/>
      <c r="D71" s="1012"/>
      <c r="E71" s="1009"/>
      <c r="F71" s="1033"/>
      <c r="G71" s="724"/>
      <c r="H71" s="1013"/>
      <c r="I71" s="1013"/>
      <c r="K71" s="1013"/>
      <c r="L71" s="1013"/>
      <c r="M71" s="1013"/>
      <c r="N71" s="1013"/>
      <c r="O71" s="1013"/>
      <c r="P71" s="1013"/>
      <c r="Q71" s="1013"/>
      <c r="R71" s="1014"/>
      <c r="S71" s="1014"/>
      <c r="T71" s="1013"/>
      <c r="U71" s="1013"/>
      <c r="V71" s="1013"/>
      <c r="W71" s="1013"/>
      <c r="X71" s="1013"/>
      <c r="Y71" s="1013"/>
      <c r="Z71" s="1008"/>
    </row>
    <row r="72" spans="1:26" x14ac:dyDescent="0.2">
      <c r="A72" s="124" t="s">
        <v>250</v>
      </c>
      <c r="B72" s="719"/>
      <c r="C72" s="1012"/>
      <c r="D72" s="1012"/>
      <c r="E72" s="1009"/>
      <c r="F72" s="1033"/>
      <c r="G72" s="724"/>
      <c r="H72" s="1013"/>
      <c r="I72" s="1013"/>
      <c r="K72" s="1013"/>
      <c r="L72" s="1013"/>
      <c r="M72" s="1013"/>
      <c r="N72" s="1013"/>
      <c r="O72" s="1013"/>
      <c r="P72" s="1013"/>
      <c r="Q72" s="1013"/>
      <c r="R72" s="1014"/>
      <c r="S72" s="1014"/>
      <c r="T72" s="1013"/>
      <c r="U72" s="1013"/>
      <c r="V72" s="1013"/>
      <c r="W72" s="1013"/>
      <c r="X72" s="1013"/>
      <c r="Y72" s="1013"/>
      <c r="Z72" s="1008"/>
    </row>
    <row r="73" spans="1:26" x14ac:dyDescent="0.2">
      <c r="A73" s="719"/>
      <c r="B73" s="719"/>
      <c r="C73" s="1012"/>
      <c r="D73" s="1012"/>
      <c r="E73" s="1009"/>
      <c r="F73" s="1033"/>
      <c r="G73" s="724"/>
      <c r="H73" s="1013"/>
      <c r="I73" s="1013"/>
      <c r="K73" s="1013"/>
      <c r="L73" s="1013"/>
      <c r="M73" s="1013"/>
      <c r="N73" s="1013"/>
      <c r="O73" s="1013"/>
      <c r="P73" s="1013"/>
      <c r="Q73" s="1013"/>
      <c r="R73" s="1014"/>
      <c r="S73" s="1014"/>
      <c r="T73" s="1013"/>
      <c r="U73" s="1013"/>
      <c r="V73" s="1013"/>
      <c r="W73" s="1013"/>
      <c r="X73" s="1013"/>
      <c r="Y73" s="1013"/>
      <c r="Z73" s="1008"/>
    </row>
    <row r="74" spans="1:26" x14ac:dyDescent="0.2">
      <c r="A74" s="538"/>
      <c r="B74" s="538"/>
      <c r="C74" s="1013"/>
      <c r="D74" s="1013"/>
      <c r="E74" s="1009"/>
      <c r="F74" s="1033"/>
      <c r="G74" s="724"/>
      <c r="H74" s="1013"/>
      <c r="I74" s="1013"/>
      <c r="K74" s="1013"/>
      <c r="L74" s="1013"/>
      <c r="M74" s="1013"/>
      <c r="N74" s="1013"/>
      <c r="O74" s="375"/>
      <c r="P74" s="375"/>
      <c r="Q74" s="375"/>
      <c r="R74" s="1015"/>
      <c r="S74" s="1015"/>
      <c r="T74" s="375"/>
      <c r="U74" s="375"/>
      <c r="V74" s="375"/>
      <c r="W74" s="375"/>
      <c r="X74" s="375"/>
      <c r="Y74" s="375"/>
      <c r="Z74" s="1008"/>
    </row>
    <row r="75" spans="1:26" x14ac:dyDescent="0.2">
      <c r="A75" s="719"/>
      <c r="B75" s="719"/>
      <c r="C75" s="1012"/>
      <c r="D75" s="1012"/>
      <c r="E75" s="1009"/>
      <c r="F75" s="1033"/>
      <c r="G75" s="724"/>
      <c r="H75" s="1013"/>
      <c r="I75" s="1013"/>
      <c r="K75" s="1013"/>
      <c r="L75" s="1013"/>
      <c r="M75" s="1013"/>
      <c r="N75" s="1013"/>
      <c r="O75" s="1013"/>
      <c r="P75" s="1013"/>
      <c r="Q75" s="1013"/>
      <c r="R75" s="1014"/>
      <c r="S75" s="1014"/>
      <c r="T75" s="1013"/>
      <c r="U75" s="1013"/>
      <c r="V75" s="1013"/>
      <c r="W75" s="1013"/>
      <c r="X75" s="1013"/>
      <c r="Y75" s="1013"/>
      <c r="Z75" s="1008"/>
    </row>
    <row r="76" spans="1:26" x14ac:dyDescent="0.2">
      <c r="A76" s="719"/>
      <c r="B76" s="719"/>
      <c r="C76" s="1012"/>
      <c r="D76" s="1012"/>
      <c r="E76" s="1009"/>
      <c r="F76" s="1033"/>
      <c r="G76" s="724"/>
      <c r="H76" s="1013"/>
      <c r="I76" s="1013"/>
      <c r="K76" s="1013"/>
      <c r="L76" s="1013"/>
      <c r="M76" s="1013"/>
      <c r="N76" s="1013"/>
      <c r="O76" s="1013"/>
      <c r="P76" s="1013"/>
      <c r="Q76" s="1013"/>
      <c r="R76" s="1014"/>
      <c r="S76" s="1014"/>
      <c r="T76" s="1013"/>
      <c r="U76" s="1013"/>
      <c r="V76" s="1013"/>
      <c r="W76" s="1013"/>
      <c r="X76" s="1013"/>
      <c r="Y76" s="1013"/>
      <c r="Z76" s="1008"/>
    </row>
    <row r="77" spans="1:26" x14ac:dyDescent="0.2">
      <c r="A77" s="719"/>
      <c r="B77" s="719"/>
      <c r="C77" s="1012"/>
      <c r="D77" s="1012"/>
      <c r="E77" s="1009"/>
      <c r="F77" s="1009"/>
      <c r="G77" s="1013"/>
      <c r="H77" s="1013"/>
      <c r="I77" s="1013"/>
      <c r="K77" s="1013"/>
      <c r="L77" s="1013"/>
      <c r="M77" s="1013"/>
      <c r="N77" s="1013"/>
      <c r="O77" s="1012"/>
      <c r="P77" s="1013"/>
      <c r="Q77" s="1013"/>
      <c r="R77" s="1016"/>
      <c r="S77" s="1016"/>
      <c r="T77" s="1012"/>
      <c r="U77" s="1013"/>
      <c r="V77" s="1012"/>
      <c r="W77" s="1012"/>
      <c r="X77" s="1012"/>
      <c r="Y77" s="1012"/>
      <c r="Z77" s="1008"/>
    </row>
    <row r="78" spans="1:26" x14ac:dyDescent="0.2">
      <c r="A78" s="719"/>
      <c r="B78" s="719"/>
      <c r="C78" s="1012"/>
      <c r="D78" s="1012"/>
      <c r="E78" s="1009"/>
      <c r="F78" s="1009"/>
      <c r="G78" s="1013"/>
      <c r="H78" s="1013"/>
      <c r="I78" s="1013"/>
      <c r="K78" s="1013"/>
      <c r="L78" s="1013"/>
      <c r="M78" s="1013"/>
      <c r="N78" s="1013"/>
      <c r="O78" s="1012"/>
      <c r="P78" s="1013"/>
      <c r="Q78" s="1013"/>
      <c r="R78" s="1016"/>
      <c r="S78" s="1016"/>
      <c r="T78" s="1012"/>
      <c r="U78" s="1013"/>
      <c r="V78" s="1012"/>
      <c r="W78" s="1012"/>
      <c r="X78" s="1012"/>
      <c r="Y78" s="1012"/>
      <c r="Z78" s="1008"/>
    </row>
    <row r="79" spans="1:26" x14ac:dyDescent="0.2">
      <c r="A79" s="719"/>
      <c r="B79" s="719"/>
      <c r="C79" s="1012"/>
      <c r="D79" s="1012"/>
      <c r="E79" s="1009"/>
      <c r="F79" s="1009"/>
      <c r="G79" s="1013"/>
      <c r="H79" s="1013"/>
      <c r="I79" s="1013"/>
      <c r="K79" s="1013"/>
      <c r="L79" s="1013"/>
      <c r="M79" s="1013"/>
      <c r="N79" s="1013"/>
      <c r="O79" s="1012"/>
      <c r="P79" s="1013"/>
      <c r="Q79" s="1013"/>
      <c r="R79" s="1016"/>
      <c r="S79" s="1016"/>
      <c r="T79" s="1012"/>
      <c r="U79" s="1013"/>
      <c r="V79" s="1012"/>
      <c r="W79" s="1012"/>
      <c r="X79" s="1012"/>
      <c r="Y79" s="1012"/>
      <c r="Z79" s="1008"/>
    </row>
    <row r="80" spans="1:26" x14ac:dyDescent="0.2">
      <c r="A80" s="719"/>
      <c r="B80" s="719"/>
      <c r="C80" s="1012"/>
      <c r="D80" s="1012"/>
      <c r="E80" s="1009"/>
      <c r="F80" s="1009"/>
      <c r="G80" s="1013"/>
      <c r="H80" s="1013"/>
      <c r="I80" s="1013"/>
      <c r="K80" s="1013"/>
      <c r="L80" s="1013"/>
      <c r="M80" s="1013"/>
      <c r="N80" s="1013"/>
      <c r="O80" s="1012"/>
      <c r="P80" s="1013"/>
      <c r="Q80" s="1013"/>
      <c r="R80" s="1016"/>
      <c r="S80" s="1016"/>
      <c r="T80" s="1012"/>
      <c r="U80" s="1013"/>
      <c r="V80" s="1012"/>
      <c r="W80" s="1012"/>
      <c r="X80" s="1012"/>
      <c r="Y80" s="1012"/>
      <c r="Z80" s="1008"/>
    </row>
    <row r="81" spans="1:26" x14ac:dyDescent="0.2">
      <c r="A81" s="719"/>
      <c r="B81" s="719"/>
      <c r="C81" s="1012"/>
      <c r="D81" s="1012"/>
      <c r="E81" s="1009"/>
      <c r="F81" s="1009"/>
      <c r="G81" s="1013"/>
      <c r="H81" s="1013"/>
      <c r="I81" s="1013"/>
      <c r="K81" s="1013"/>
      <c r="L81" s="1013"/>
      <c r="M81" s="1013"/>
      <c r="N81" s="1013"/>
      <c r="O81" s="1012"/>
      <c r="P81" s="1013"/>
      <c r="Q81" s="1013"/>
      <c r="R81" s="1016"/>
      <c r="S81" s="1016"/>
      <c r="T81" s="1012"/>
      <c r="U81" s="1013"/>
      <c r="V81" s="1012"/>
      <c r="W81" s="1012"/>
      <c r="X81" s="1012"/>
      <c r="Y81" s="1012"/>
      <c r="Z81" s="1008"/>
    </row>
    <row r="82" spans="1:26" x14ac:dyDescent="0.2">
      <c r="A82" s="719"/>
      <c r="B82" s="719"/>
      <c r="C82" s="1012"/>
      <c r="D82" s="1012"/>
      <c r="E82" s="1009"/>
      <c r="F82" s="1009"/>
      <c r="G82" s="1013"/>
      <c r="H82" s="1013"/>
      <c r="I82" s="1013"/>
      <c r="K82" s="1013"/>
      <c r="L82" s="1013"/>
      <c r="M82" s="1013"/>
      <c r="N82" s="1013"/>
      <c r="O82" s="1012"/>
      <c r="P82" s="1013"/>
      <c r="Q82" s="1013"/>
      <c r="R82" s="1016"/>
      <c r="S82" s="1016"/>
      <c r="T82" s="1012"/>
      <c r="U82" s="1013"/>
      <c r="V82" s="1012"/>
      <c r="W82" s="1012"/>
      <c r="X82" s="1012"/>
      <c r="Y82" s="1012"/>
      <c r="Z82" s="1008"/>
    </row>
    <row r="83" spans="1:26" x14ac:dyDescent="0.2">
      <c r="A83" s="719"/>
      <c r="B83" s="719"/>
      <c r="C83" s="1012"/>
      <c r="D83" s="1012"/>
      <c r="E83" s="1009"/>
      <c r="F83" s="1009"/>
      <c r="G83" s="1013"/>
      <c r="H83" s="1013"/>
      <c r="I83" s="1013"/>
      <c r="K83" s="1013"/>
      <c r="L83" s="1013"/>
      <c r="M83" s="1013"/>
      <c r="N83" s="1013"/>
      <c r="O83" s="1012"/>
      <c r="P83" s="1013"/>
      <c r="Q83" s="1013"/>
      <c r="R83" s="1016"/>
      <c r="S83" s="1016"/>
      <c r="T83" s="1012"/>
      <c r="U83" s="1013"/>
      <c r="V83" s="1012"/>
      <c r="W83" s="1012"/>
      <c r="X83" s="1012"/>
      <c r="Y83" s="1012"/>
      <c r="Z83" s="1008"/>
    </row>
    <row r="84" spans="1:26" x14ac:dyDescent="0.2">
      <c r="A84" s="719"/>
      <c r="B84" s="719"/>
      <c r="C84" s="1012"/>
      <c r="D84" s="1012"/>
      <c r="E84" s="1009"/>
      <c r="F84" s="1009"/>
      <c r="G84" s="1013"/>
      <c r="H84" s="1013"/>
      <c r="I84" s="1013"/>
      <c r="K84" s="1013"/>
      <c r="L84" s="1013"/>
      <c r="M84" s="1013"/>
      <c r="N84" s="1013"/>
      <c r="O84" s="1012"/>
      <c r="P84" s="1013"/>
      <c r="Q84" s="1013"/>
      <c r="R84" s="1016"/>
      <c r="S84" s="1016"/>
      <c r="T84" s="1012"/>
      <c r="U84" s="1013"/>
      <c r="V84" s="1012"/>
      <c r="W84" s="1012"/>
      <c r="X84" s="1012"/>
      <c r="Y84" s="1012"/>
      <c r="Z84" s="1008"/>
    </row>
    <row r="85" spans="1:26" x14ac:dyDescent="0.2">
      <c r="A85" s="719"/>
      <c r="B85" s="719"/>
      <c r="C85" s="1012"/>
      <c r="D85" s="1012"/>
      <c r="E85" s="1009"/>
      <c r="F85" s="1009"/>
      <c r="G85" s="1013"/>
      <c r="H85" s="1013"/>
      <c r="I85" s="1013"/>
      <c r="K85" s="1013"/>
      <c r="L85" s="1013"/>
      <c r="M85" s="1013"/>
      <c r="N85" s="1013"/>
      <c r="O85" s="1012"/>
      <c r="P85" s="1013"/>
      <c r="Q85" s="1013"/>
      <c r="R85" s="1016"/>
      <c r="S85" s="1016"/>
      <c r="T85" s="1012"/>
      <c r="U85" s="1013"/>
      <c r="V85" s="1012"/>
      <c r="W85" s="1012"/>
      <c r="X85" s="1012"/>
      <c r="Y85" s="1012"/>
      <c r="Z85" s="1008"/>
    </row>
    <row r="86" spans="1:26" x14ac:dyDescent="0.2">
      <c r="A86" s="719"/>
      <c r="B86" s="719"/>
      <c r="C86" s="1012"/>
      <c r="D86" s="1012"/>
      <c r="E86" s="1009"/>
      <c r="F86" s="1009"/>
      <c r="G86" s="1013"/>
      <c r="H86" s="1013"/>
      <c r="I86" s="1013"/>
      <c r="K86" s="1013"/>
      <c r="L86" s="1013"/>
      <c r="M86" s="1013"/>
      <c r="N86" s="1013"/>
      <c r="O86" s="1012"/>
      <c r="P86" s="1013"/>
      <c r="Q86" s="1013"/>
      <c r="R86" s="1016"/>
      <c r="S86" s="1016"/>
      <c r="T86" s="1012"/>
      <c r="U86" s="1013"/>
      <c r="V86" s="1012"/>
      <c r="W86" s="1012"/>
      <c r="X86" s="1012"/>
      <c r="Y86" s="1012"/>
      <c r="Z86" s="1008"/>
    </row>
    <row r="87" spans="1:26" x14ac:dyDescent="0.2">
      <c r="A87" s="719"/>
      <c r="B87" s="719"/>
      <c r="C87" s="1012"/>
      <c r="D87" s="1012"/>
      <c r="E87" s="1009"/>
      <c r="F87" s="1009"/>
      <c r="G87" s="1013"/>
      <c r="H87" s="1013"/>
      <c r="I87" s="1013"/>
      <c r="K87" s="1013"/>
      <c r="L87" s="1013"/>
      <c r="M87" s="1013"/>
      <c r="N87" s="1013"/>
      <c r="O87" s="1012"/>
      <c r="P87" s="1013"/>
      <c r="Q87" s="1013"/>
      <c r="R87" s="1016"/>
      <c r="S87" s="1016"/>
      <c r="T87" s="1012"/>
      <c r="U87" s="1013"/>
      <c r="V87" s="1012"/>
      <c r="W87" s="1012"/>
      <c r="X87" s="1012"/>
      <c r="Y87" s="1012"/>
      <c r="Z87" s="1008"/>
    </row>
    <row r="88" spans="1:26" x14ac:dyDescent="0.2">
      <c r="A88" s="719"/>
      <c r="B88" s="719"/>
      <c r="C88" s="1012"/>
      <c r="D88" s="1012"/>
      <c r="E88" s="1009"/>
      <c r="F88" s="1009"/>
      <c r="G88" s="1013"/>
      <c r="H88" s="1013"/>
      <c r="I88" s="1013"/>
      <c r="K88" s="1013"/>
      <c r="L88" s="1013"/>
      <c r="M88" s="1013"/>
      <c r="N88" s="1013"/>
      <c r="O88" s="1012"/>
      <c r="P88" s="1013"/>
      <c r="Q88" s="1013"/>
      <c r="R88" s="1016"/>
      <c r="S88" s="1016"/>
      <c r="T88" s="1012"/>
      <c r="U88" s="1013"/>
      <c r="V88" s="1012"/>
      <c r="W88" s="1012"/>
      <c r="X88" s="1012"/>
      <c r="Y88" s="1012"/>
      <c r="Z88" s="1008"/>
    </row>
    <row r="89" spans="1:26" x14ac:dyDescent="0.2">
      <c r="A89" s="719"/>
      <c r="B89" s="719"/>
      <c r="C89" s="1012"/>
      <c r="D89" s="1012"/>
      <c r="E89" s="1009"/>
      <c r="F89" s="1009"/>
      <c r="G89" s="1013"/>
      <c r="H89" s="1013"/>
      <c r="I89" s="1013"/>
      <c r="K89" s="1013"/>
      <c r="L89" s="1013"/>
      <c r="M89" s="1013"/>
      <c r="N89" s="1013"/>
      <c r="O89" s="1012"/>
      <c r="P89" s="1013"/>
      <c r="Q89" s="1013"/>
      <c r="R89" s="1016"/>
      <c r="S89" s="1016"/>
      <c r="T89" s="1012"/>
      <c r="U89" s="1013"/>
      <c r="V89" s="1012"/>
      <c r="W89" s="1012"/>
      <c r="X89" s="1012"/>
      <c r="Y89" s="1012"/>
      <c r="Z89" s="1008"/>
    </row>
    <row r="90" spans="1:26" x14ac:dyDescent="0.2">
      <c r="A90" s="719"/>
      <c r="B90" s="719"/>
      <c r="C90" s="1012"/>
      <c r="D90" s="1012"/>
      <c r="E90" s="1009"/>
      <c r="F90" s="1009"/>
      <c r="G90" s="1013"/>
      <c r="H90" s="1013"/>
      <c r="I90" s="1013"/>
      <c r="K90" s="1013"/>
      <c r="L90" s="1013"/>
      <c r="M90" s="1013"/>
      <c r="N90" s="1013"/>
      <c r="O90" s="1012"/>
      <c r="P90" s="1013"/>
      <c r="Q90" s="1013"/>
      <c r="R90" s="1016"/>
      <c r="S90" s="1016"/>
      <c r="T90" s="1012"/>
      <c r="U90" s="1013"/>
      <c r="V90" s="1012"/>
      <c r="W90" s="1012"/>
      <c r="X90" s="1012"/>
      <c r="Y90" s="1012"/>
      <c r="Z90" s="1008"/>
    </row>
    <row r="91" spans="1:26" x14ac:dyDescent="0.2">
      <c r="P91" s="1018"/>
      <c r="Q91" s="1018"/>
      <c r="U91" s="1018"/>
    </row>
    <row r="92" spans="1:26" x14ac:dyDescent="0.2">
      <c r="P92" s="1018"/>
      <c r="Q92" s="1018"/>
      <c r="U92" s="1018"/>
    </row>
  </sheetData>
  <mergeCells count="13">
    <mergeCell ref="C45:D45"/>
    <mergeCell ref="R45:S45"/>
    <mergeCell ref="C57:D57"/>
    <mergeCell ref="C58:D58"/>
    <mergeCell ref="R58:S58"/>
    <mergeCell ref="P57:Q57"/>
    <mergeCell ref="C44:D44"/>
    <mergeCell ref="C9:D9"/>
    <mergeCell ref="C10:D10"/>
    <mergeCell ref="R10:S10"/>
    <mergeCell ref="A29:B29"/>
    <mergeCell ref="A31:B31"/>
    <mergeCell ref="P44:Q44"/>
  </mergeCells>
  <conditionalFormatting sqref="A42:A43 A64:A66 A56 A32:B34">
    <cfRule type="cellIs" dxfId="96" priority="11" stopIfTrue="1" operator="equal">
      <formula>0</formula>
    </cfRule>
  </conditionalFormatting>
  <conditionalFormatting sqref="Y55">
    <cfRule type="cellIs" dxfId="95" priority="8" stopIfTrue="1" operator="equal">
      <formula>0</formula>
    </cfRule>
  </conditionalFormatting>
  <conditionalFormatting sqref="X55">
    <cfRule type="cellIs" dxfId="94" priority="7" stopIfTrue="1" operator="equal">
      <formula>0</formula>
    </cfRule>
  </conditionalFormatting>
  <conditionalFormatting sqref="W55">
    <cfRule type="cellIs" dxfId="93" priority="6" stopIfTrue="1" operator="equal">
      <formula>0</formula>
    </cfRule>
  </conditionalFormatting>
  <conditionalFormatting sqref="V55">
    <cfRule type="cellIs" dxfId="92" priority="2" stopIfTrue="1" operator="equal">
      <formula>0</formula>
    </cfRule>
  </conditionalFormatting>
  <conditionalFormatting sqref="B51">
    <cfRule type="cellIs" dxfId="91" priority="1" stopIfTrue="1" operator="equal">
      <formula>0</formula>
    </cfRule>
  </conditionalFormatting>
  <printOptions horizontalCentered="1" verticalCentered="1"/>
  <pageMargins left="0" right="0" top="0" bottom="0" header="0" footer="0"/>
  <pageSetup scale="51" orientation="landscape" r:id="rId1"/>
  <headerFooter alignWithMargins="0">
    <oddFooter>&amp;L&amp;F&amp;CPage 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pageSetUpPr fitToPage="1"/>
  </sheetPr>
  <dimension ref="A1:AO94"/>
  <sheetViews>
    <sheetView topLeftCell="A31" zoomScale="80" zoomScaleNormal="80" workbookViewId="0"/>
  </sheetViews>
  <sheetFormatPr defaultColWidth="9.140625" defaultRowHeight="12.75" x14ac:dyDescent="0.2"/>
  <cols>
    <col min="1" max="1" width="2.7109375" style="534" customWidth="1"/>
    <col min="2" max="2" width="53.5703125" style="534" customWidth="1"/>
    <col min="3" max="4" width="10.5703125" style="1017" customWidth="1"/>
    <col min="5" max="5" width="1.5703125" style="1011" customWidth="1"/>
    <col min="6" max="6" width="9.5703125" style="1011" customWidth="1"/>
    <col min="7" max="9" width="9.5703125" style="1018" customWidth="1"/>
    <col min="10" max="10" width="9.5703125" style="1013" customWidth="1"/>
    <col min="11" max="14" width="9.5703125" style="1018" customWidth="1"/>
    <col min="15" max="15" width="1.5703125" style="1018" customWidth="1"/>
    <col min="16" max="17" width="9.140625" style="1017" customWidth="1"/>
    <col min="18" max="19" width="9.140625" style="1019" customWidth="1"/>
    <col min="20" max="20" width="1.5703125" style="1017" customWidth="1"/>
    <col min="21" max="25" width="9.7109375" style="1017" customWidth="1"/>
    <col min="26" max="26" width="1.5703125" style="1007" customWidth="1"/>
    <col min="27" max="16384" width="9.140625" style="1007"/>
  </cols>
  <sheetData>
    <row r="1" spans="1:26" x14ac:dyDescent="0.2">
      <c r="C1" s="534"/>
      <c r="D1" s="534"/>
      <c r="E1" s="502"/>
      <c r="F1" s="502"/>
      <c r="G1" s="535"/>
      <c r="H1" s="535"/>
      <c r="I1" s="535"/>
      <c r="J1" s="538"/>
      <c r="K1" s="535"/>
      <c r="L1" s="535"/>
      <c r="M1" s="535"/>
      <c r="N1" s="535"/>
      <c r="O1" s="535"/>
      <c r="P1" s="534"/>
      <c r="Q1" s="534"/>
      <c r="R1" s="578"/>
      <c r="S1" s="578"/>
      <c r="T1" s="534"/>
      <c r="U1" s="534"/>
      <c r="V1" s="534"/>
      <c r="W1" s="534"/>
      <c r="X1" s="534"/>
      <c r="Y1" s="534"/>
      <c r="Z1" s="501"/>
    </row>
    <row r="2" spans="1:26" x14ac:dyDescent="0.2">
      <c r="C2" s="534"/>
      <c r="D2" s="534"/>
      <c r="E2" s="502"/>
      <c r="F2" s="502"/>
      <c r="G2" s="535"/>
      <c r="H2" s="535"/>
      <c r="I2" s="535"/>
      <c r="J2" s="538"/>
      <c r="K2" s="535"/>
      <c r="L2" s="535"/>
      <c r="M2" s="535"/>
      <c r="N2" s="535"/>
      <c r="O2" s="535"/>
      <c r="P2" s="534"/>
      <c r="Q2" s="534"/>
      <c r="R2" s="578"/>
      <c r="S2" s="578"/>
      <c r="T2" s="534"/>
      <c r="U2" s="534"/>
      <c r="V2" s="534"/>
      <c r="W2" s="534"/>
      <c r="X2" s="534"/>
      <c r="Y2" s="534"/>
      <c r="Z2" s="501"/>
    </row>
    <row r="3" spans="1:26" x14ac:dyDescent="0.2">
      <c r="C3" s="534"/>
      <c r="D3" s="534"/>
      <c r="E3" s="502"/>
      <c r="F3" s="502"/>
      <c r="G3" s="535"/>
      <c r="H3" s="535"/>
      <c r="I3" s="535"/>
      <c r="J3" s="538"/>
      <c r="K3" s="535"/>
      <c r="L3" s="535"/>
      <c r="M3" s="535"/>
      <c r="N3" s="538"/>
      <c r="O3" s="535"/>
      <c r="P3" s="534"/>
      <c r="Q3" s="534"/>
      <c r="R3" s="578"/>
      <c r="S3" s="578"/>
      <c r="T3" s="534"/>
      <c r="U3" s="534"/>
      <c r="V3" s="534"/>
      <c r="W3" s="534"/>
      <c r="X3" s="534"/>
      <c r="Y3" s="534"/>
      <c r="Z3" s="501"/>
    </row>
    <row r="4" spans="1:26" x14ac:dyDescent="0.2">
      <c r="C4" s="534"/>
      <c r="D4" s="534"/>
      <c r="E4" s="502"/>
      <c r="F4" s="502"/>
      <c r="G4" s="535"/>
      <c r="H4" s="535"/>
      <c r="I4" s="535"/>
      <c r="J4" s="538"/>
      <c r="K4" s="535"/>
      <c r="L4" s="535"/>
      <c r="M4" s="535"/>
      <c r="N4" s="538"/>
      <c r="O4" s="535"/>
      <c r="P4" s="534"/>
      <c r="Q4" s="534"/>
      <c r="R4" s="578"/>
      <c r="S4" s="578"/>
      <c r="T4" s="534"/>
      <c r="U4" s="534"/>
      <c r="V4" s="534"/>
      <c r="W4" s="534"/>
      <c r="X4" s="534"/>
      <c r="Y4" s="534"/>
      <c r="Z4" s="501"/>
    </row>
    <row r="5" spans="1:26" x14ac:dyDescent="0.2">
      <c r="A5" s="535"/>
      <c r="B5" s="535"/>
      <c r="C5" s="535"/>
      <c r="D5" s="535"/>
      <c r="E5" s="502"/>
      <c r="F5" s="502"/>
      <c r="G5" s="535"/>
      <c r="H5" s="535"/>
      <c r="I5" s="535"/>
      <c r="J5" s="538"/>
      <c r="K5" s="535"/>
      <c r="L5" s="535"/>
      <c r="M5" s="535"/>
      <c r="N5" s="538"/>
      <c r="O5" s="535"/>
      <c r="P5" s="534"/>
      <c r="Q5" s="534"/>
      <c r="R5" s="578"/>
      <c r="S5" s="578"/>
      <c r="T5" s="534"/>
      <c r="U5" s="534"/>
      <c r="V5" s="534"/>
      <c r="W5" s="534"/>
      <c r="X5" s="534"/>
      <c r="Y5" s="534"/>
      <c r="Z5" s="501"/>
    </row>
    <row r="6" spans="1:26" ht="18" customHeight="1" x14ac:dyDescent="0.2">
      <c r="A6" s="689" t="s">
        <v>322</v>
      </c>
      <c r="B6" s="535"/>
      <c r="C6" s="535"/>
      <c r="D6" s="535"/>
      <c r="E6" s="502"/>
      <c r="F6" s="502"/>
      <c r="G6" s="535"/>
      <c r="H6" s="535"/>
      <c r="I6" s="535"/>
      <c r="J6" s="538"/>
      <c r="K6" s="535"/>
      <c r="L6" s="535"/>
      <c r="M6" s="535"/>
      <c r="N6" s="538"/>
      <c r="O6" s="535"/>
      <c r="P6" s="534"/>
      <c r="Q6" s="534"/>
      <c r="R6" s="578"/>
      <c r="S6" s="578"/>
      <c r="T6" s="534"/>
      <c r="U6" s="534"/>
      <c r="V6" s="534"/>
      <c r="W6" s="534"/>
      <c r="X6" s="534"/>
      <c r="Y6" s="534"/>
      <c r="Z6" s="501"/>
    </row>
    <row r="7" spans="1:26" ht="18" customHeight="1" x14ac:dyDescent="0.2">
      <c r="A7" s="536" t="s">
        <v>154</v>
      </c>
      <c r="B7" s="537"/>
      <c r="C7" s="537"/>
      <c r="D7" s="537"/>
      <c r="E7" s="503"/>
      <c r="F7" s="503"/>
      <c r="G7" s="537"/>
      <c r="H7" s="537"/>
      <c r="I7" s="537"/>
      <c r="J7" s="537"/>
      <c r="K7" s="537"/>
      <c r="L7" s="537"/>
      <c r="M7" s="537"/>
      <c r="N7" s="537"/>
      <c r="O7" s="535"/>
      <c r="P7" s="534"/>
      <c r="Q7" s="534"/>
      <c r="R7" s="578"/>
      <c r="S7" s="578"/>
      <c r="T7" s="534"/>
      <c r="U7" s="534"/>
      <c r="V7" s="534"/>
      <c r="W7" s="534"/>
      <c r="X7" s="534"/>
      <c r="Y7" s="534"/>
      <c r="Z7" s="501"/>
    </row>
    <row r="8" spans="1:26" ht="14.25" customHeight="1" x14ac:dyDescent="0.2">
      <c r="A8" s="122"/>
      <c r="B8" s="538"/>
      <c r="C8" s="538"/>
      <c r="D8" s="538"/>
      <c r="E8" s="504"/>
      <c r="F8" s="504"/>
      <c r="G8" s="538"/>
      <c r="H8" s="538"/>
      <c r="I8" s="538"/>
      <c r="J8" s="538"/>
      <c r="K8" s="538"/>
      <c r="L8" s="538"/>
      <c r="M8" s="538"/>
      <c r="N8" s="538"/>
      <c r="O8" s="538"/>
      <c r="P8" s="719"/>
      <c r="Q8" s="719"/>
      <c r="R8" s="919"/>
      <c r="S8" s="919"/>
      <c r="T8" s="719"/>
      <c r="U8" s="719"/>
      <c r="V8" s="719"/>
      <c r="W8" s="719"/>
      <c r="X8" s="719"/>
      <c r="Y8" s="534"/>
      <c r="Z8" s="501"/>
    </row>
    <row r="9" spans="1:26" ht="9.75" customHeight="1" x14ac:dyDescent="0.2">
      <c r="A9" s="122"/>
      <c r="B9" s="538"/>
      <c r="C9" s="538"/>
      <c r="D9" s="538"/>
      <c r="E9" s="504"/>
      <c r="F9" s="504"/>
      <c r="G9" s="538"/>
      <c r="H9" s="538"/>
      <c r="I9" s="538"/>
      <c r="J9" s="538"/>
      <c r="K9" s="538"/>
      <c r="L9" s="538"/>
      <c r="M9" s="538"/>
      <c r="N9" s="538"/>
      <c r="O9" s="538"/>
      <c r="P9" s="719"/>
      <c r="Q9" s="719"/>
      <c r="R9" s="919"/>
      <c r="S9" s="919"/>
      <c r="T9" s="719"/>
      <c r="U9" s="719"/>
      <c r="V9" s="719"/>
      <c r="W9" s="719"/>
      <c r="X9" s="719"/>
      <c r="Y9" s="534"/>
      <c r="Z9" s="501"/>
    </row>
    <row r="10" spans="1:26" x14ac:dyDescent="0.2">
      <c r="A10" s="539" t="s">
        <v>1</v>
      </c>
      <c r="B10" s="540"/>
      <c r="C10" s="1154" t="s">
        <v>272</v>
      </c>
      <c r="D10" s="1155"/>
      <c r="E10" s="506"/>
      <c r="F10" s="914"/>
      <c r="G10" s="952"/>
      <c r="H10" s="951"/>
      <c r="I10" s="921"/>
      <c r="J10" s="921"/>
      <c r="K10" s="952"/>
      <c r="L10" s="951"/>
      <c r="M10" s="921"/>
      <c r="N10" s="921"/>
      <c r="O10" s="621"/>
      <c r="P10" s="159" t="s">
        <v>273</v>
      </c>
      <c r="Q10" s="159"/>
      <c r="R10" s="159" t="s">
        <v>249</v>
      </c>
      <c r="S10" s="160"/>
      <c r="T10" s="581"/>
      <c r="U10" s="582"/>
      <c r="V10" s="582"/>
      <c r="W10" s="582"/>
      <c r="X10" s="582"/>
      <c r="Y10" s="582"/>
      <c r="Z10" s="852"/>
    </row>
    <row r="11" spans="1:26" ht="13.5" x14ac:dyDescent="0.2">
      <c r="A11" s="539" t="s">
        <v>2</v>
      </c>
      <c r="B11" s="540"/>
      <c r="C11" s="1150" t="s">
        <v>24</v>
      </c>
      <c r="D11" s="1151"/>
      <c r="E11" s="507"/>
      <c r="F11" s="88" t="s">
        <v>246</v>
      </c>
      <c r="G11" s="163" t="s">
        <v>247</v>
      </c>
      <c r="H11" s="164" t="s">
        <v>248</v>
      </c>
      <c r="I11" s="163" t="s">
        <v>221</v>
      </c>
      <c r="J11" s="163" t="s">
        <v>220</v>
      </c>
      <c r="K11" s="163" t="s">
        <v>219</v>
      </c>
      <c r="L11" s="164" t="s">
        <v>218</v>
      </c>
      <c r="M11" s="163" t="s">
        <v>181</v>
      </c>
      <c r="N11" s="163" t="s">
        <v>182</v>
      </c>
      <c r="O11" s="621"/>
      <c r="P11" s="163" t="s">
        <v>246</v>
      </c>
      <c r="Q11" s="163" t="s">
        <v>220</v>
      </c>
      <c r="R11" s="1156" t="s">
        <v>24</v>
      </c>
      <c r="S11" s="1126"/>
      <c r="T11" s="584"/>
      <c r="U11" s="165" t="s">
        <v>222</v>
      </c>
      <c r="V11" s="165" t="s">
        <v>217</v>
      </c>
      <c r="W11" s="165" t="s">
        <v>178</v>
      </c>
      <c r="X11" s="165" t="s">
        <v>165</v>
      </c>
      <c r="Y11" s="165" t="s">
        <v>145</v>
      </c>
      <c r="Z11" s="852"/>
    </row>
    <row r="12" spans="1:26" s="1010" customFormat="1" x14ac:dyDescent="0.2">
      <c r="A12" s="539"/>
      <c r="B12" s="539"/>
      <c r="C12" s="1039"/>
      <c r="D12" s="541"/>
      <c r="E12" s="508"/>
      <c r="F12" s="256"/>
      <c r="G12" s="323"/>
      <c r="H12" s="324"/>
      <c r="I12" s="323"/>
      <c r="J12" s="323"/>
      <c r="K12" s="323"/>
      <c r="L12" s="324"/>
      <c r="M12" s="323"/>
      <c r="N12" s="323"/>
      <c r="O12" s="589"/>
      <c r="P12" s="586"/>
      <c r="Q12" s="586"/>
      <c r="R12" s="923"/>
      <c r="S12" s="923"/>
      <c r="T12" s="585"/>
      <c r="U12" s="588"/>
      <c r="V12" s="588"/>
      <c r="W12" s="588"/>
      <c r="X12" s="588"/>
      <c r="Y12" s="588"/>
      <c r="Z12" s="853"/>
    </row>
    <row r="13" spans="1:26" ht="12.75" customHeight="1" x14ac:dyDescent="0.2">
      <c r="A13" s="542" t="s">
        <v>42</v>
      </c>
      <c r="B13" s="543"/>
      <c r="C13" s="926"/>
      <c r="D13" s="927"/>
      <c r="E13" s="928"/>
      <c r="F13" s="505"/>
      <c r="G13" s="540"/>
      <c r="H13" s="927"/>
      <c r="I13" s="540"/>
      <c r="J13" s="540"/>
      <c r="K13" s="540"/>
      <c r="L13" s="927"/>
      <c r="M13" s="540"/>
      <c r="N13" s="540"/>
      <c r="O13" s="621"/>
      <c r="P13" s="540"/>
      <c r="Q13" s="540"/>
      <c r="R13" s="885"/>
      <c r="S13" s="929"/>
      <c r="T13" s="552"/>
      <c r="U13" s="621"/>
      <c r="V13" s="621"/>
      <c r="W13" s="621"/>
      <c r="X13" s="621"/>
      <c r="Y13" s="590"/>
      <c r="Z13" s="852"/>
    </row>
    <row r="14" spans="1:26" ht="12.75" customHeight="1" x14ac:dyDescent="0.2">
      <c r="A14" s="540"/>
      <c r="B14" s="544" t="s">
        <v>150</v>
      </c>
      <c r="C14" s="549">
        <v>14605</v>
      </c>
      <c r="D14" s="550">
        <v>0.21928441661787007</v>
      </c>
      <c r="E14" s="511"/>
      <c r="F14" s="529">
        <v>81208</v>
      </c>
      <c r="G14" s="644">
        <v>72730</v>
      </c>
      <c r="H14" s="446">
        <v>76206</v>
      </c>
      <c r="I14" s="644">
        <v>68158</v>
      </c>
      <c r="J14" s="644">
        <v>66603</v>
      </c>
      <c r="K14" s="644">
        <v>46112</v>
      </c>
      <c r="L14" s="446">
        <v>55069</v>
      </c>
      <c r="M14" s="644">
        <v>64726</v>
      </c>
      <c r="N14" s="644">
        <v>60838</v>
      </c>
      <c r="O14" s="621"/>
      <c r="P14" s="594">
        <v>230144</v>
      </c>
      <c r="Q14" s="594">
        <v>167784</v>
      </c>
      <c r="R14" s="596">
        <v>62360</v>
      </c>
      <c r="S14" s="548">
        <v>0.37166833547894912</v>
      </c>
      <c r="T14" s="552"/>
      <c r="U14" s="672">
        <v>235942</v>
      </c>
      <c r="V14" s="672">
        <v>234211</v>
      </c>
      <c r="W14" s="672">
        <v>217411</v>
      </c>
      <c r="X14" s="666">
        <v>202972</v>
      </c>
      <c r="Y14" s="649">
        <v>216485</v>
      </c>
      <c r="Z14" s="852"/>
    </row>
    <row r="15" spans="1:26" ht="12.75" customHeight="1" x14ac:dyDescent="0.2">
      <c r="A15" s="543"/>
      <c r="B15" s="540"/>
      <c r="C15" s="546">
        <v>14605</v>
      </c>
      <c r="D15" s="547">
        <v>0.21928441661787007</v>
      </c>
      <c r="E15" s="511"/>
      <c r="F15" s="685">
        <v>81208</v>
      </c>
      <c r="G15" s="692">
        <v>72730</v>
      </c>
      <c r="H15" s="693">
        <v>76206</v>
      </c>
      <c r="I15" s="692">
        <v>68158</v>
      </c>
      <c r="J15" s="692">
        <v>66603</v>
      </c>
      <c r="K15" s="692">
        <v>46112</v>
      </c>
      <c r="L15" s="693">
        <v>55069</v>
      </c>
      <c r="M15" s="692">
        <v>64726</v>
      </c>
      <c r="N15" s="692">
        <v>60838</v>
      </c>
      <c r="O15" s="621"/>
      <c r="P15" s="594">
        <v>230144</v>
      </c>
      <c r="Q15" s="594">
        <v>167784</v>
      </c>
      <c r="R15" s="600">
        <v>62360</v>
      </c>
      <c r="S15" s="547">
        <v>0.37166833547894912</v>
      </c>
      <c r="T15" s="552"/>
      <c r="U15" s="655">
        <v>235942</v>
      </c>
      <c r="V15" s="655">
        <v>234211</v>
      </c>
      <c r="W15" s="655">
        <v>217411</v>
      </c>
      <c r="X15" s="601">
        <v>202972</v>
      </c>
      <c r="Y15" s="601">
        <v>216485</v>
      </c>
      <c r="Z15" s="852"/>
    </row>
    <row r="16" spans="1:26" ht="12.75" customHeight="1" x14ac:dyDescent="0.2">
      <c r="A16" s="542" t="s">
        <v>5</v>
      </c>
      <c r="B16" s="540"/>
      <c r="C16" s="738"/>
      <c r="D16" s="623"/>
      <c r="E16" s="511"/>
      <c r="F16" s="516"/>
      <c r="G16" s="602"/>
      <c r="H16" s="646"/>
      <c r="I16" s="602"/>
      <c r="J16" s="695"/>
      <c r="K16" s="602"/>
      <c r="L16" s="646"/>
      <c r="M16" s="602"/>
      <c r="N16" s="695"/>
      <c r="O16" s="621"/>
      <c r="P16" s="602"/>
      <c r="Q16" s="602"/>
      <c r="R16" s="596"/>
      <c r="S16" s="548"/>
      <c r="T16" s="552"/>
      <c r="U16" s="696"/>
      <c r="V16" s="696"/>
      <c r="W16" s="696"/>
      <c r="X16" s="696"/>
      <c r="Y16" s="696"/>
      <c r="Z16" s="852"/>
    </row>
    <row r="17" spans="1:26" ht="12.75" customHeight="1" x14ac:dyDescent="0.2">
      <c r="A17" s="543"/>
      <c r="B17" s="212" t="s">
        <v>289</v>
      </c>
      <c r="C17" s="545">
        <v>7483</v>
      </c>
      <c r="D17" s="548">
        <v>0.20448707438377875</v>
      </c>
      <c r="E17" s="511"/>
      <c r="F17" s="516">
        <v>44077</v>
      </c>
      <c r="G17" s="602">
        <v>38143</v>
      </c>
      <c r="H17" s="646">
        <v>41718</v>
      </c>
      <c r="I17" s="602">
        <v>33797</v>
      </c>
      <c r="J17" s="602">
        <v>36594</v>
      </c>
      <c r="K17" s="602">
        <v>27277</v>
      </c>
      <c r="L17" s="646">
        <v>30355</v>
      </c>
      <c r="M17" s="602">
        <v>35280</v>
      </c>
      <c r="N17" s="602">
        <v>32864</v>
      </c>
      <c r="O17" s="621"/>
      <c r="P17" s="602">
        <v>123938</v>
      </c>
      <c r="Q17" s="644">
        <v>94226</v>
      </c>
      <c r="R17" s="596">
        <v>29712</v>
      </c>
      <c r="S17" s="548">
        <v>0.31532697981448859</v>
      </c>
      <c r="T17" s="552"/>
      <c r="U17" s="812">
        <v>128023</v>
      </c>
      <c r="V17" s="812">
        <v>126968</v>
      </c>
      <c r="W17" s="812">
        <v>121448</v>
      </c>
      <c r="X17" s="666">
        <v>107787</v>
      </c>
      <c r="Y17" s="666">
        <v>107243</v>
      </c>
      <c r="Z17" s="852"/>
    </row>
    <row r="18" spans="1:26" ht="12.75" customHeight="1" x14ac:dyDescent="0.2">
      <c r="A18" s="543"/>
      <c r="B18" s="927" t="s">
        <v>47</v>
      </c>
      <c r="C18" s="545">
        <v>-126</v>
      </c>
      <c r="D18" s="548">
        <v>-4.1611624834874503E-2</v>
      </c>
      <c r="E18" s="511"/>
      <c r="F18" s="516">
        <v>2902</v>
      </c>
      <c r="G18" s="602">
        <v>2707</v>
      </c>
      <c r="H18" s="646">
        <v>2444</v>
      </c>
      <c r="I18" s="602">
        <v>3048</v>
      </c>
      <c r="J18" s="447">
        <v>3028</v>
      </c>
      <c r="K18" s="602">
        <v>2763</v>
      </c>
      <c r="L18" s="646">
        <v>3051</v>
      </c>
      <c r="M18" s="602">
        <v>3266</v>
      </c>
      <c r="N18" s="447">
        <v>3147</v>
      </c>
      <c r="O18" s="621"/>
      <c r="P18" s="602">
        <v>8053</v>
      </c>
      <c r="Q18" s="602">
        <v>8842</v>
      </c>
      <c r="R18" s="596">
        <v>-789</v>
      </c>
      <c r="S18" s="653">
        <v>-8.9233205157204246E-2</v>
      </c>
      <c r="T18" s="552"/>
      <c r="U18" s="666">
        <v>11890</v>
      </c>
      <c r="V18" s="649">
        <v>12551</v>
      </c>
      <c r="W18" s="649">
        <v>11669</v>
      </c>
      <c r="X18" s="649">
        <v>9986</v>
      </c>
      <c r="Y18" s="649">
        <v>9933</v>
      </c>
      <c r="Z18" s="852"/>
    </row>
    <row r="19" spans="1:26" x14ac:dyDescent="0.2">
      <c r="A19" s="543"/>
      <c r="B19" s="927" t="s">
        <v>69</v>
      </c>
      <c r="C19" s="545">
        <v>5156</v>
      </c>
      <c r="D19" s="548">
        <v>0.60381777725729013</v>
      </c>
      <c r="E19" s="511"/>
      <c r="F19" s="516">
        <v>13695</v>
      </c>
      <c r="G19" s="602">
        <v>12039</v>
      </c>
      <c r="H19" s="646">
        <v>10689</v>
      </c>
      <c r="I19" s="602">
        <v>10461</v>
      </c>
      <c r="J19" s="447">
        <v>8539</v>
      </c>
      <c r="K19" s="602">
        <v>7434</v>
      </c>
      <c r="L19" s="646">
        <v>9648</v>
      </c>
      <c r="M19" s="602">
        <v>10119</v>
      </c>
      <c r="N19" s="447">
        <v>9722</v>
      </c>
      <c r="O19" s="621"/>
      <c r="P19" s="602">
        <v>36423</v>
      </c>
      <c r="Q19" s="602">
        <v>25621</v>
      </c>
      <c r="R19" s="596">
        <v>10802</v>
      </c>
      <c r="S19" s="548">
        <v>0.42160727528199526</v>
      </c>
      <c r="T19" s="552"/>
      <c r="U19" s="666">
        <v>36082</v>
      </c>
      <c r="V19" s="649">
        <v>35993</v>
      </c>
      <c r="W19" s="649">
        <v>32162</v>
      </c>
      <c r="X19" s="649">
        <v>27978</v>
      </c>
      <c r="Y19" s="649">
        <v>24620</v>
      </c>
      <c r="Z19" s="852"/>
    </row>
    <row r="20" spans="1:26" ht="12.75" customHeight="1" x14ac:dyDescent="0.2">
      <c r="A20" s="543"/>
      <c r="B20" s="927" t="s">
        <v>49</v>
      </c>
      <c r="C20" s="545">
        <v>256</v>
      </c>
      <c r="D20" s="548">
        <v>9.7116843702579669E-2</v>
      </c>
      <c r="E20" s="511"/>
      <c r="F20" s="516">
        <v>2892</v>
      </c>
      <c r="G20" s="602">
        <v>2916</v>
      </c>
      <c r="H20" s="646">
        <v>2776</v>
      </c>
      <c r="I20" s="602">
        <v>2736</v>
      </c>
      <c r="J20" s="447">
        <v>2636</v>
      </c>
      <c r="K20" s="602">
        <v>2398</v>
      </c>
      <c r="L20" s="646">
        <v>2637</v>
      </c>
      <c r="M20" s="602">
        <v>2651</v>
      </c>
      <c r="N20" s="447">
        <v>2703</v>
      </c>
      <c r="O20" s="621"/>
      <c r="P20" s="602">
        <v>8584</v>
      </c>
      <c r="Q20" s="602">
        <v>7671</v>
      </c>
      <c r="R20" s="596">
        <v>913</v>
      </c>
      <c r="S20" s="548">
        <v>0.1190196845261374</v>
      </c>
      <c r="T20" s="552"/>
      <c r="U20" s="666">
        <v>10407</v>
      </c>
      <c r="V20" s="649">
        <v>10535</v>
      </c>
      <c r="W20" s="649">
        <v>10729</v>
      </c>
      <c r="X20" s="649">
        <v>9252</v>
      </c>
      <c r="Y20" s="649">
        <v>8291</v>
      </c>
      <c r="Z20" s="852"/>
    </row>
    <row r="21" spans="1:26" ht="12.75" customHeight="1" x14ac:dyDescent="0.2">
      <c r="A21" s="543"/>
      <c r="B21" s="927" t="s">
        <v>50</v>
      </c>
      <c r="C21" s="545">
        <v>182</v>
      </c>
      <c r="D21" s="548">
        <v>3.9851105758703743E-2</v>
      </c>
      <c r="E21" s="511"/>
      <c r="F21" s="516">
        <v>4749</v>
      </c>
      <c r="G21" s="602">
        <v>4185</v>
      </c>
      <c r="H21" s="646">
        <v>4237</v>
      </c>
      <c r="I21" s="602">
        <v>4074</v>
      </c>
      <c r="J21" s="447">
        <v>4567</v>
      </c>
      <c r="K21" s="602">
        <v>4363</v>
      </c>
      <c r="L21" s="646">
        <v>4046</v>
      </c>
      <c r="M21" s="602">
        <v>4212</v>
      </c>
      <c r="N21" s="447">
        <v>3941</v>
      </c>
      <c r="O21" s="621"/>
      <c r="P21" s="602">
        <v>13171</v>
      </c>
      <c r="Q21" s="602">
        <v>12976</v>
      </c>
      <c r="R21" s="596">
        <v>195</v>
      </c>
      <c r="S21" s="548">
        <v>1.5027743526510481E-2</v>
      </c>
      <c r="T21" s="552"/>
      <c r="U21" s="666">
        <v>17050</v>
      </c>
      <c r="V21" s="649">
        <v>16530</v>
      </c>
      <c r="W21" s="649">
        <v>15993</v>
      </c>
      <c r="X21" s="649">
        <v>13886</v>
      </c>
      <c r="Y21" s="649">
        <v>11490</v>
      </c>
      <c r="Z21" s="852"/>
    </row>
    <row r="22" spans="1:26" ht="12.75" customHeight="1" x14ac:dyDescent="0.2">
      <c r="A22" s="543"/>
      <c r="B22" s="927" t="s">
        <v>45</v>
      </c>
      <c r="C22" s="545">
        <v>203</v>
      </c>
      <c r="D22" s="548">
        <v>0.32794830371567046</v>
      </c>
      <c r="E22" s="511"/>
      <c r="F22" s="516">
        <v>822</v>
      </c>
      <c r="G22" s="602">
        <v>1074</v>
      </c>
      <c r="H22" s="646">
        <v>1602</v>
      </c>
      <c r="I22" s="602">
        <v>1413</v>
      </c>
      <c r="J22" s="447">
        <v>619</v>
      </c>
      <c r="K22" s="602">
        <v>1245</v>
      </c>
      <c r="L22" s="646">
        <v>1465</v>
      </c>
      <c r="M22" s="602">
        <v>1211</v>
      </c>
      <c r="N22" s="447">
        <v>773</v>
      </c>
      <c r="O22" s="621"/>
      <c r="P22" s="602">
        <v>3498</v>
      </c>
      <c r="Q22" s="602">
        <v>3329</v>
      </c>
      <c r="R22" s="596">
        <v>169</v>
      </c>
      <c r="S22" s="548">
        <v>5.0765995794532892E-2</v>
      </c>
      <c r="T22" s="552"/>
      <c r="U22" s="666">
        <v>4742</v>
      </c>
      <c r="V22" s="649">
        <v>4945</v>
      </c>
      <c r="W22" s="649">
        <v>3149</v>
      </c>
      <c r="X22" s="649">
        <v>3708</v>
      </c>
      <c r="Y22" s="649">
        <v>4140</v>
      </c>
      <c r="Z22" s="852"/>
    </row>
    <row r="23" spans="1:26" ht="12.75" customHeight="1" x14ac:dyDescent="0.2">
      <c r="A23" s="543"/>
      <c r="B23" s="927" t="s">
        <v>51</v>
      </c>
      <c r="C23" s="545">
        <v>1343</v>
      </c>
      <c r="D23" s="548">
        <v>0.31734404536862004</v>
      </c>
      <c r="E23" s="511"/>
      <c r="F23" s="516">
        <v>5575</v>
      </c>
      <c r="G23" s="602">
        <v>4408</v>
      </c>
      <c r="H23" s="646">
        <v>3873</v>
      </c>
      <c r="I23" s="602">
        <v>4343</v>
      </c>
      <c r="J23" s="447">
        <v>4232</v>
      </c>
      <c r="K23" s="602">
        <v>3608</v>
      </c>
      <c r="L23" s="646">
        <v>4785</v>
      </c>
      <c r="M23" s="602">
        <v>3690</v>
      </c>
      <c r="N23" s="447">
        <v>5573</v>
      </c>
      <c r="O23" s="621"/>
      <c r="P23" s="602">
        <v>13856</v>
      </c>
      <c r="Q23" s="602">
        <v>12625</v>
      </c>
      <c r="R23" s="596">
        <v>1231</v>
      </c>
      <c r="S23" s="548">
        <v>9.7504950495049508E-2</v>
      </c>
      <c r="T23" s="552"/>
      <c r="U23" s="666">
        <v>16968</v>
      </c>
      <c r="V23" s="649">
        <v>18356</v>
      </c>
      <c r="W23" s="649">
        <v>21632</v>
      </c>
      <c r="X23" s="649">
        <v>20225</v>
      </c>
      <c r="Y23" s="649">
        <v>16114</v>
      </c>
      <c r="Z23" s="852"/>
    </row>
    <row r="24" spans="1:26" ht="12.75" customHeight="1" x14ac:dyDescent="0.2">
      <c r="A24" s="543"/>
      <c r="B24" s="927" t="s">
        <v>52</v>
      </c>
      <c r="C24" s="545">
        <v>-30</v>
      </c>
      <c r="D24" s="548">
        <v>-6.5645514223194742E-2</v>
      </c>
      <c r="E24" s="518"/>
      <c r="F24" s="516">
        <v>427</v>
      </c>
      <c r="G24" s="602">
        <v>446</v>
      </c>
      <c r="H24" s="646">
        <v>465</v>
      </c>
      <c r="I24" s="602">
        <v>460</v>
      </c>
      <c r="J24" s="447">
        <v>457</v>
      </c>
      <c r="K24" s="602">
        <v>449</v>
      </c>
      <c r="L24" s="646">
        <v>484</v>
      </c>
      <c r="M24" s="602">
        <v>473</v>
      </c>
      <c r="N24" s="447">
        <v>501</v>
      </c>
      <c r="O24" s="621"/>
      <c r="P24" s="602">
        <v>1338</v>
      </c>
      <c r="Q24" s="602">
        <v>1390</v>
      </c>
      <c r="R24" s="596">
        <v>-52</v>
      </c>
      <c r="S24" s="548">
        <v>-3.7410071942446041E-2</v>
      </c>
      <c r="T24" s="552"/>
      <c r="U24" s="666">
        <v>1850</v>
      </c>
      <c r="V24" s="649">
        <v>1978</v>
      </c>
      <c r="W24" s="649">
        <v>1580</v>
      </c>
      <c r="X24" s="649">
        <v>1370</v>
      </c>
      <c r="Y24" s="649">
        <v>1134</v>
      </c>
      <c r="Z24" s="852"/>
    </row>
    <row r="25" spans="1:26" ht="12.75" customHeight="1" x14ac:dyDescent="0.2">
      <c r="A25" s="540"/>
      <c r="B25" s="927" t="s">
        <v>53</v>
      </c>
      <c r="C25" s="545">
        <v>36</v>
      </c>
      <c r="D25" s="548">
        <v>0.49315068493150682</v>
      </c>
      <c r="E25" s="511"/>
      <c r="F25" s="516">
        <v>109</v>
      </c>
      <c r="G25" s="602">
        <v>55</v>
      </c>
      <c r="H25" s="697">
        <v>43</v>
      </c>
      <c r="I25" s="595">
        <v>108</v>
      </c>
      <c r="J25" s="447">
        <v>73</v>
      </c>
      <c r="K25" s="602">
        <v>208</v>
      </c>
      <c r="L25" s="697">
        <v>77</v>
      </c>
      <c r="M25" s="595">
        <v>269</v>
      </c>
      <c r="N25" s="447">
        <v>397</v>
      </c>
      <c r="O25" s="621"/>
      <c r="P25" s="602">
        <v>207</v>
      </c>
      <c r="Q25" s="602">
        <v>358</v>
      </c>
      <c r="R25" s="596">
        <v>-151</v>
      </c>
      <c r="S25" s="548">
        <v>-0.42178770949720673</v>
      </c>
      <c r="T25" s="552"/>
      <c r="U25" s="666">
        <v>466</v>
      </c>
      <c r="V25" s="649">
        <v>1474</v>
      </c>
      <c r="W25" s="649">
        <v>2844</v>
      </c>
      <c r="X25" s="649">
        <v>4946</v>
      </c>
      <c r="Y25" s="649">
        <v>3929</v>
      </c>
      <c r="Z25" s="852"/>
    </row>
    <row r="26" spans="1:26" ht="12.75" customHeight="1" x14ac:dyDescent="0.2">
      <c r="A26" s="543"/>
      <c r="B26" s="540" t="s">
        <v>87</v>
      </c>
      <c r="C26" s="545">
        <v>0</v>
      </c>
      <c r="D26" s="548">
        <v>0</v>
      </c>
      <c r="E26" s="511"/>
      <c r="F26" s="519">
        <v>0</v>
      </c>
      <c r="G26" s="562">
        <v>0</v>
      </c>
      <c r="H26" s="197">
        <v>0</v>
      </c>
      <c r="I26" s="619">
        <v>0</v>
      </c>
      <c r="J26" s="179">
        <v>0</v>
      </c>
      <c r="K26" s="562">
        <v>1890</v>
      </c>
      <c r="L26" s="197">
        <v>0</v>
      </c>
      <c r="M26" s="619">
        <v>0</v>
      </c>
      <c r="N26" s="179">
        <v>0</v>
      </c>
      <c r="O26" s="621"/>
      <c r="P26" s="214">
        <v>0</v>
      </c>
      <c r="Q26" s="602">
        <v>1890</v>
      </c>
      <c r="R26" s="596">
        <v>-1890</v>
      </c>
      <c r="S26" s="548">
        <v>-1</v>
      </c>
      <c r="T26" s="552"/>
      <c r="U26" s="358">
        <v>1890</v>
      </c>
      <c r="V26" s="718">
        <v>0</v>
      </c>
      <c r="W26" s="649">
        <v>2039</v>
      </c>
      <c r="X26" s="698">
        <v>7348</v>
      </c>
      <c r="Y26" s="698">
        <v>0</v>
      </c>
      <c r="Z26" s="852"/>
    </row>
    <row r="27" spans="1:26" ht="12.75" customHeight="1" x14ac:dyDescent="0.2">
      <c r="A27" s="543"/>
      <c r="B27" s="303" t="s">
        <v>290</v>
      </c>
      <c r="C27" s="545">
        <v>0</v>
      </c>
      <c r="D27" s="548">
        <v>0</v>
      </c>
      <c r="E27" s="511"/>
      <c r="F27" s="519">
        <v>0</v>
      </c>
      <c r="G27" s="562">
        <v>0</v>
      </c>
      <c r="H27" s="197">
        <v>0</v>
      </c>
      <c r="I27" s="619">
        <v>17872</v>
      </c>
      <c r="J27" s="179"/>
      <c r="K27" s="562"/>
      <c r="L27" s="197"/>
      <c r="M27" s="619"/>
      <c r="N27" s="179"/>
      <c r="O27" s="621"/>
      <c r="P27" s="214">
        <v>0</v>
      </c>
      <c r="Q27" s="214">
        <v>0</v>
      </c>
      <c r="R27" s="596">
        <v>0</v>
      </c>
      <c r="S27" s="548">
        <v>0</v>
      </c>
      <c r="T27" s="552"/>
      <c r="U27" s="358">
        <v>17872</v>
      </c>
      <c r="V27" s="718">
        <v>0</v>
      </c>
      <c r="W27" s="718">
        <v>0</v>
      </c>
      <c r="X27" s="718">
        <v>0</v>
      </c>
      <c r="Y27" s="698">
        <v>0</v>
      </c>
      <c r="Z27" s="852"/>
    </row>
    <row r="28" spans="1:26" ht="12.75" customHeight="1" x14ac:dyDescent="0.2">
      <c r="A28" s="540"/>
      <c r="B28" s="540" t="s">
        <v>179</v>
      </c>
      <c r="C28" s="549">
        <v>0</v>
      </c>
      <c r="D28" s="550">
        <v>0</v>
      </c>
      <c r="E28" s="511"/>
      <c r="F28" s="829">
        <v>0</v>
      </c>
      <c r="G28" s="610">
        <v>0</v>
      </c>
      <c r="H28" s="697">
        <v>0</v>
      </c>
      <c r="I28" s="179">
        <v>0</v>
      </c>
      <c r="J28" s="179">
        <v>0</v>
      </c>
      <c r="K28" s="610">
        <v>0</v>
      </c>
      <c r="L28" s="697">
        <v>0</v>
      </c>
      <c r="M28" s="179">
        <v>0</v>
      </c>
      <c r="N28" s="179">
        <v>0</v>
      </c>
      <c r="O28" s="616"/>
      <c r="P28" s="214">
        <v>0</v>
      </c>
      <c r="Q28" s="214">
        <v>0</v>
      </c>
      <c r="R28" s="596">
        <v>0</v>
      </c>
      <c r="S28" s="548">
        <v>0</v>
      </c>
      <c r="T28" s="699"/>
      <c r="U28" s="356">
        <v>0</v>
      </c>
      <c r="V28" s="718">
        <v>0</v>
      </c>
      <c r="W28" s="649">
        <v>15957</v>
      </c>
      <c r="X28" s="698">
        <v>0</v>
      </c>
      <c r="Y28" s="698">
        <v>0</v>
      </c>
      <c r="Z28" s="852"/>
    </row>
    <row r="29" spans="1:26" ht="12.75" customHeight="1" x14ac:dyDescent="0.2">
      <c r="A29" s="543"/>
      <c r="B29" s="540"/>
      <c r="C29" s="549">
        <v>14503</v>
      </c>
      <c r="D29" s="550">
        <v>0.23875216067166022</v>
      </c>
      <c r="E29" s="511"/>
      <c r="F29" s="685">
        <v>75248</v>
      </c>
      <c r="G29" s="692">
        <v>65973</v>
      </c>
      <c r="H29" s="647">
        <v>67847</v>
      </c>
      <c r="I29" s="692">
        <v>78312</v>
      </c>
      <c r="J29" s="692">
        <v>60745</v>
      </c>
      <c r="K29" s="692">
        <v>51635</v>
      </c>
      <c r="L29" s="647">
        <v>56548</v>
      </c>
      <c r="M29" s="692">
        <v>61171</v>
      </c>
      <c r="N29" s="692">
        <v>59621</v>
      </c>
      <c r="O29" s="621"/>
      <c r="P29" s="692">
        <v>209068</v>
      </c>
      <c r="Q29" s="692">
        <v>168928</v>
      </c>
      <c r="R29" s="622">
        <v>40140</v>
      </c>
      <c r="S29" s="623">
        <v>0.23761602576245502</v>
      </c>
      <c r="T29" s="540"/>
      <c r="U29" s="813">
        <v>247240</v>
      </c>
      <c r="V29" s="813">
        <v>229330</v>
      </c>
      <c r="W29" s="813">
        <v>239202</v>
      </c>
      <c r="X29" s="624">
        <v>206486</v>
      </c>
      <c r="Y29" s="624">
        <v>186894</v>
      </c>
      <c r="Z29" s="852"/>
    </row>
    <row r="30" spans="1:26" s="900" customFormat="1" ht="24.95" customHeight="1" x14ac:dyDescent="0.2">
      <c r="A30" s="1141" t="s">
        <v>90</v>
      </c>
      <c r="B30" s="1140"/>
      <c r="C30" s="549">
        <v>102</v>
      </c>
      <c r="D30" s="550">
        <v>1.7412086036189826E-2</v>
      </c>
      <c r="E30" s="511"/>
      <c r="F30" s="521">
        <v>5960</v>
      </c>
      <c r="G30" s="625">
        <v>6757</v>
      </c>
      <c r="H30" s="626">
        <v>8359</v>
      </c>
      <c r="I30" s="625">
        <v>-10154</v>
      </c>
      <c r="J30" s="625">
        <v>5858</v>
      </c>
      <c r="K30" s="625">
        <v>-5523</v>
      </c>
      <c r="L30" s="626">
        <v>-1479</v>
      </c>
      <c r="M30" s="625">
        <v>3555</v>
      </c>
      <c r="N30" s="625">
        <v>1217</v>
      </c>
      <c r="O30" s="613"/>
      <c r="P30" s="625">
        <v>21076</v>
      </c>
      <c r="Q30" s="625">
        <v>-1144</v>
      </c>
      <c r="R30" s="444">
        <v>22220</v>
      </c>
      <c r="S30" s="547" t="s">
        <v>25</v>
      </c>
      <c r="T30" s="563"/>
      <c r="U30" s="808">
        <v>-11298</v>
      </c>
      <c r="V30" s="808">
        <v>4881</v>
      </c>
      <c r="W30" s="808">
        <v>-21791</v>
      </c>
      <c r="X30" s="452">
        <v>-3514</v>
      </c>
      <c r="Y30" s="601">
        <v>29591</v>
      </c>
      <c r="Z30" s="854"/>
    </row>
    <row r="31" spans="1:26" s="900" customFormat="1" ht="12.75" customHeight="1" x14ac:dyDescent="0.2">
      <c r="A31" s="979"/>
      <c r="B31" s="888" t="s">
        <v>146</v>
      </c>
      <c r="C31" s="546">
        <v>-2</v>
      </c>
      <c r="D31" s="550">
        <v>-2.6773761713520749E-3</v>
      </c>
      <c r="E31" s="511"/>
      <c r="F31" s="686">
        <v>745</v>
      </c>
      <c r="G31" s="702">
        <v>754</v>
      </c>
      <c r="H31" s="449">
        <v>746</v>
      </c>
      <c r="I31" s="702">
        <v>878</v>
      </c>
      <c r="J31" s="702">
        <v>747</v>
      </c>
      <c r="K31" s="702">
        <v>734</v>
      </c>
      <c r="L31" s="449">
        <v>754</v>
      </c>
      <c r="M31" s="702">
        <v>749</v>
      </c>
      <c r="N31" s="702">
        <v>746</v>
      </c>
      <c r="O31" s="704"/>
      <c r="P31" s="444">
        <v>2245</v>
      </c>
      <c r="Q31" s="703">
        <v>2235</v>
      </c>
      <c r="R31" s="444">
        <v>10</v>
      </c>
      <c r="S31" s="547">
        <v>4.4742729306487695E-3</v>
      </c>
      <c r="T31" s="746"/>
      <c r="U31" s="666">
        <v>3113</v>
      </c>
      <c r="V31" s="649">
        <v>2993</v>
      </c>
      <c r="W31" s="649">
        <v>3001</v>
      </c>
      <c r="X31" s="705">
        <v>3004</v>
      </c>
      <c r="Y31" s="705">
        <v>2701</v>
      </c>
      <c r="Z31" s="854"/>
    </row>
    <row r="32" spans="1:26" s="900" customFormat="1" ht="18.75" customHeight="1" thickBot="1" x14ac:dyDescent="0.25">
      <c r="A32" s="1141" t="s">
        <v>54</v>
      </c>
      <c r="B32" s="1152"/>
      <c r="C32" s="1088">
        <v>104</v>
      </c>
      <c r="D32" s="1089">
        <v>2.0348268440618274E-2</v>
      </c>
      <c r="E32" s="511"/>
      <c r="F32" s="406">
        <v>5215</v>
      </c>
      <c r="G32" s="468">
        <v>6003</v>
      </c>
      <c r="H32" s="472">
        <v>7613</v>
      </c>
      <c r="I32" s="468">
        <v>-11032</v>
      </c>
      <c r="J32" s="468">
        <v>5111</v>
      </c>
      <c r="K32" s="468">
        <v>-6257</v>
      </c>
      <c r="L32" s="472">
        <v>-2233</v>
      </c>
      <c r="M32" s="468">
        <v>2806</v>
      </c>
      <c r="N32" s="468">
        <v>471</v>
      </c>
      <c r="O32" s="704"/>
      <c r="P32" s="468">
        <v>18831</v>
      </c>
      <c r="Q32" s="468">
        <v>-3379</v>
      </c>
      <c r="R32" s="468">
        <v>22210</v>
      </c>
      <c r="S32" s="556" t="s">
        <v>25</v>
      </c>
      <c r="T32" s="628"/>
      <c r="U32" s="474">
        <v>-14411</v>
      </c>
      <c r="V32" s="474">
        <v>1888</v>
      </c>
      <c r="W32" s="474">
        <v>-24792</v>
      </c>
      <c r="X32" s="474">
        <v>-6518</v>
      </c>
      <c r="Y32" s="474">
        <v>26890</v>
      </c>
      <c r="Z32" s="854"/>
    </row>
    <row r="33" spans="1:26" ht="12.75" customHeight="1" thickTop="1" x14ac:dyDescent="0.2">
      <c r="A33" s="552"/>
      <c r="B33" s="552"/>
      <c r="C33" s="557"/>
      <c r="D33" s="558"/>
      <c r="E33" s="526"/>
      <c r="F33" s="831"/>
      <c r="G33" s="634"/>
      <c r="H33" s="540"/>
      <c r="I33" s="558"/>
      <c r="J33" s="634"/>
      <c r="K33" s="634"/>
      <c r="L33" s="540"/>
      <c r="M33" s="558"/>
      <c r="N33" s="634"/>
      <c r="O33" s="540"/>
      <c r="P33" s="540"/>
      <c r="Q33" s="563"/>
      <c r="R33" s="596"/>
      <c r="S33" s="558"/>
      <c r="T33" s="563"/>
      <c r="U33" s="563"/>
      <c r="V33" s="563"/>
      <c r="W33" s="563"/>
      <c r="X33" s="563"/>
      <c r="Y33" s="563"/>
      <c r="Z33" s="502"/>
    </row>
    <row r="34" spans="1:26" ht="12.75" customHeight="1" x14ac:dyDescent="0.2">
      <c r="A34" s="560" t="s">
        <v>56</v>
      </c>
      <c r="B34" s="561"/>
      <c r="C34" s="559">
        <v>-0.66679876577965258</v>
      </c>
      <c r="D34" s="1064"/>
      <c r="E34" s="526"/>
      <c r="F34" s="527">
        <v>0.54276672249039504</v>
      </c>
      <c r="G34" s="573">
        <v>0.52444658325312798</v>
      </c>
      <c r="H34" s="573">
        <v>0.54743720966853004</v>
      </c>
      <c r="I34" s="573">
        <v>0.49586255465242524</v>
      </c>
      <c r="J34" s="573">
        <v>0.54943471014819156</v>
      </c>
      <c r="K34" s="573">
        <v>0.5915379944482998</v>
      </c>
      <c r="L34" s="573">
        <v>0.55121756342043615</v>
      </c>
      <c r="M34" s="573">
        <v>0.54506689738281366</v>
      </c>
      <c r="N34" s="573">
        <v>0.54018869785331536</v>
      </c>
      <c r="O34" s="540"/>
      <c r="P34" s="573">
        <v>0.53852370689655171</v>
      </c>
      <c r="Q34" s="635">
        <v>0.56159109331044677</v>
      </c>
      <c r="R34" s="559">
        <v>-2.3067386413895052</v>
      </c>
      <c r="S34" s="1064"/>
      <c r="T34" s="563"/>
      <c r="U34" s="573">
        <v>0.5426036907375541</v>
      </c>
      <c r="V34" s="573">
        <v>0.54210946539658689</v>
      </c>
      <c r="W34" s="573">
        <v>0.55861018991679356</v>
      </c>
      <c r="X34" s="635">
        <v>0.53104369075537516</v>
      </c>
      <c r="Y34" s="635">
        <v>0.49538305194355264</v>
      </c>
      <c r="Z34" s="502"/>
    </row>
    <row r="35" spans="1:26" ht="12.75" customHeight="1" x14ac:dyDescent="0.2">
      <c r="A35" s="305" t="s">
        <v>292</v>
      </c>
      <c r="B35" s="561"/>
      <c r="C35" s="559">
        <v>-1.6396009694035651</v>
      </c>
      <c r="D35" s="1064"/>
      <c r="E35" s="526"/>
      <c r="F35" s="527">
        <v>0.57850211801792928</v>
      </c>
      <c r="G35" s="573">
        <v>0.56166643750859346</v>
      </c>
      <c r="H35" s="573">
        <v>0.57950817520930109</v>
      </c>
      <c r="I35" s="573">
        <v>0.54058217670706299</v>
      </c>
      <c r="J35" s="573">
        <v>0.59489812771196493</v>
      </c>
      <c r="K35" s="573">
        <v>0.65145732130464951</v>
      </c>
      <c r="L35" s="573">
        <v>0.6066207848335724</v>
      </c>
      <c r="M35" s="573">
        <v>0.59552575471989622</v>
      </c>
      <c r="N35" s="573">
        <v>0.59191623656267467</v>
      </c>
      <c r="O35" s="540"/>
      <c r="P35" s="573">
        <v>0.57351484288097887</v>
      </c>
      <c r="Q35" s="635">
        <v>0.61428980117293663</v>
      </c>
      <c r="R35" s="559">
        <v>-4.0774958291957759</v>
      </c>
      <c r="S35" s="1064"/>
      <c r="T35" s="563"/>
      <c r="U35" s="573">
        <v>0.592997431572166</v>
      </c>
      <c r="V35" s="573">
        <v>0.59569789634133319</v>
      </c>
      <c r="W35" s="573">
        <v>0.61228272718491705</v>
      </c>
      <c r="X35" s="635">
        <v>0.58024259503773923</v>
      </c>
      <c r="Y35" s="635">
        <v>0.54126613853153793</v>
      </c>
      <c r="Z35" s="502"/>
    </row>
    <row r="36" spans="1:26" ht="12.75" customHeight="1" x14ac:dyDescent="0.2">
      <c r="A36" s="560" t="s">
        <v>57</v>
      </c>
      <c r="B36" s="561"/>
      <c r="C36" s="559">
        <v>3.0958221699595279</v>
      </c>
      <c r="D36" s="1064"/>
      <c r="E36" s="526"/>
      <c r="F36" s="527">
        <v>0.34810609792138708</v>
      </c>
      <c r="G36" s="573">
        <v>0.34542829643888356</v>
      </c>
      <c r="H36" s="573">
        <v>0.3108022990315723</v>
      </c>
      <c r="I36" s="573">
        <v>0.60839519938965347</v>
      </c>
      <c r="J36" s="573">
        <v>0.3171478762217918</v>
      </c>
      <c r="K36" s="573">
        <v>0.46831627342123527</v>
      </c>
      <c r="L36" s="573">
        <v>0.42023643065971783</v>
      </c>
      <c r="M36" s="573">
        <v>0.34955041250811114</v>
      </c>
      <c r="N36" s="573">
        <v>0.3880798185344686</v>
      </c>
      <c r="O36" s="573"/>
      <c r="P36" s="573">
        <v>0.33490770995550612</v>
      </c>
      <c r="Q36" s="635">
        <v>0.39252848900967913</v>
      </c>
      <c r="R36" s="559">
        <v>-5.7620779054173008</v>
      </c>
      <c r="S36" s="1064"/>
      <c r="T36" s="563"/>
      <c r="U36" s="573">
        <v>0.45488721804511278</v>
      </c>
      <c r="V36" s="573">
        <v>0.3834619210882495</v>
      </c>
      <c r="W36" s="573">
        <v>0.48794679202064295</v>
      </c>
      <c r="X36" s="635">
        <v>0.43707013775299058</v>
      </c>
      <c r="Y36" s="635">
        <v>0.32204540730304643</v>
      </c>
      <c r="Z36" s="502"/>
    </row>
    <row r="37" spans="1:26" ht="12.75" customHeight="1" x14ac:dyDescent="0.2">
      <c r="A37" s="560" t="s">
        <v>58</v>
      </c>
      <c r="B37" s="560"/>
      <c r="C37" s="559">
        <v>1.4562212005559516</v>
      </c>
      <c r="D37" s="1064"/>
      <c r="E37" s="526"/>
      <c r="F37" s="527">
        <v>0.9266082159393163</v>
      </c>
      <c r="G37" s="573">
        <v>0.90709473394747697</v>
      </c>
      <c r="H37" s="573">
        <v>0.8903104742408734</v>
      </c>
      <c r="I37" s="573">
        <v>1.1489773760967164</v>
      </c>
      <c r="J37" s="573">
        <v>0.91204600393375679</v>
      </c>
      <c r="K37" s="573">
        <v>1.1197735947258849</v>
      </c>
      <c r="L37" s="573">
        <v>1.0268572154932902</v>
      </c>
      <c r="M37" s="573">
        <v>0.94507616722800725</v>
      </c>
      <c r="N37" s="573">
        <v>0.97999605509714327</v>
      </c>
      <c r="O37" s="540"/>
      <c r="P37" s="573">
        <v>0.90842255283648499</v>
      </c>
      <c r="Q37" s="635">
        <v>1.0068182901826157</v>
      </c>
      <c r="R37" s="559">
        <v>-9.8395737346130723</v>
      </c>
      <c r="S37" s="1064"/>
      <c r="T37" s="563"/>
      <c r="U37" s="573">
        <v>1.0478846496172789</v>
      </c>
      <c r="V37" s="573">
        <v>0.97915981742958269</v>
      </c>
      <c r="W37" s="573">
        <v>1.10022951920556</v>
      </c>
      <c r="X37" s="635">
        <v>1.0173127327907296</v>
      </c>
      <c r="Y37" s="635">
        <v>0.86331154583458436</v>
      </c>
      <c r="Z37" s="502"/>
    </row>
    <row r="38" spans="1:26" ht="12.75" customHeight="1" x14ac:dyDescent="0.2">
      <c r="A38" s="560" t="s">
        <v>89</v>
      </c>
      <c r="B38" s="560"/>
      <c r="C38" s="559">
        <v>-1.4562212005559585</v>
      </c>
      <c r="D38" s="1064"/>
      <c r="E38" s="526"/>
      <c r="F38" s="527">
        <v>7.3391784060683682E-2</v>
      </c>
      <c r="G38" s="573">
        <v>9.2905266052523028E-2</v>
      </c>
      <c r="H38" s="573">
        <v>0.10968952575912658</v>
      </c>
      <c r="I38" s="573">
        <v>-0.14897737609671646</v>
      </c>
      <c r="J38" s="573">
        <v>8.7953996066243267E-2</v>
      </c>
      <c r="K38" s="573">
        <v>-0.11977359472588481</v>
      </c>
      <c r="L38" s="573">
        <v>-2.6857215493290235E-2</v>
      </c>
      <c r="M38" s="573">
        <v>5.4923832771992705E-2</v>
      </c>
      <c r="N38" s="573">
        <v>2.0003944902856768E-2</v>
      </c>
      <c r="O38" s="540"/>
      <c r="P38" s="573">
        <v>9.1577447163515013E-2</v>
      </c>
      <c r="Q38" s="573">
        <v>-6.818290182615744E-3</v>
      </c>
      <c r="R38" s="559">
        <v>9.8395737346130758</v>
      </c>
      <c r="S38" s="1064"/>
      <c r="T38" s="563"/>
      <c r="U38" s="573">
        <v>-4.788464961727882E-2</v>
      </c>
      <c r="V38" s="573">
        <v>2.0840182570417275E-2</v>
      </c>
      <c r="W38" s="573">
        <v>-0.10022951920555997</v>
      </c>
      <c r="X38" s="573">
        <v>-1.7312732790729757E-2</v>
      </c>
      <c r="Y38" s="573">
        <v>0.13668845416541561</v>
      </c>
      <c r="Z38" s="502"/>
    </row>
    <row r="39" spans="1:26" ht="12.75" customHeight="1" x14ac:dyDescent="0.2">
      <c r="A39" s="560" t="s">
        <v>59</v>
      </c>
      <c r="B39" s="560"/>
      <c r="C39" s="559">
        <v>-1.2520474009136209</v>
      </c>
      <c r="D39" s="1064"/>
      <c r="E39" s="526"/>
      <c r="F39" s="527">
        <v>6.421781105309822E-2</v>
      </c>
      <c r="G39" s="573">
        <v>8.2538154819194284E-2</v>
      </c>
      <c r="H39" s="573">
        <v>9.990027031992231E-2</v>
      </c>
      <c r="I39" s="573">
        <v>-0.16185920948384636</v>
      </c>
      <c r="J39" s="573">
        <v>7.6738285062234429E-2</v>
      </c>
      <c r="K39" s="573">
        <v>-0.13569136016655101</v>
      </c>
      <c r="L39" s="573">
        <v>-4.0549129274183297E-2</v>
      </c>
      <c r="M39" s="573">
        <v>4.335197602200043E-2</v>
      </c>
      <c r="N39" s="573">
        <v>7.7418718564055359E-3</v>
      </c>
      <c r="O39" s="637"/>
      <c r="P39" s="573">
        <v>8.1822684927697439E-2</v>
      </c>
      <c r="Q39" s="635">
        <v>-2.0138988222953322E-2</v>
      </c>
      <c r="R39" s="559">
        <v>10.196167315065075</v>
      </c>
      <c r="S39" s="1064"/>
      <c r="T39" s="638"/>
      <c r="U39" s="573">
        <v>-6.10785701570725E-2</v>
      </c>
      <c r="V39" s="573">
        <v>8.0611072921425546E-3</v>
      </c>
      <c r="W39" s="573">
        <v>-0.11403286862210284</v>
      </c>
      <c r="X39" s="635">
        <v>-3.2112803736475966E-2</v>
      </c>
      <c r="Y39" s="635">
        <v>0.12421183915744739</v>
      </c>
      <c r="Z39" s="502"/>
    </row>
    <row r="40" spans="1:26" ht="12.75" customHeight="1" x14ac:dyDescent="0.2">
      <c r="A40" s="561"/>
      <c r="B40" s="561"/>
      <c r="C40" s="559"/>
      <c r="D40" s="558"/>
      <c r="E40" s="526"/>
      <c r="F40" s="526"/>
      <c r="G40" s="558"/>
      <c r="H40" s="558"/>
      <c r="I40" s="558"/>
      <c r="J40" s="558"/>
      <c r="K40" s="558"/>
      <c r="L40" s="558"/>
      <c r="M40" s="558"/>
      <c r="N40" s="558"/>
      <c r="O40" s="540"/>
      <c r="P40" s="540"/>
      <c r="Q40" s="563"/>
      <c r="R40" s="596"/>
      <c r="S40" s="558"/>
      <c r="T40" s="563"/>
      <c r="U40" s="540"/>
      <c r="V40" s="540"/>
      <c r="W40" s="540"/>
      <c r="X40" s="636"/>
      <c r="Y40" s="636"/>
      <c r="Z40" s="502"/>
    </row>
    <row r="41" spans="1:26" ht="12.75" customHeight="1" x14ac:dyDescent="0.2">
      <c r="A41" s="540"/>
      <c r="B41" s="540"/>
      <c r="C41" s="563"/>
      <c r="D41" s="563"/>
      <c r="E41" s="510"/>
      <c r="F41" s="505"/>
      <c r="G41" s="540"/>
      <c r="H41" s="540"/>
      <c r="I41" s="563"/>
      <c r="J41" s="540"/>
      <c r="K41" s="540"/>
      <c r="L41" s="540"/>
      <c r="M41" s="563"/>
      <c r="N41" s="540"/>
      <c r="O41" s="540"/>
      <c r="P41" s="540"/>
      <c r="Q41" s="563"/>
      <c r="R41" s="591"/>
      <c r="S41" s="591"/>
      <c r="T41" s="563"/>
      <c r="U41" s="540"/>
      <c r="V41" s="540"/>
      <c r="W41" s="540"/>
      <c r="X41" s="563"/>
      <c r="Y41" s="563"/>
      <c r="Z41" s="502"/>
    </row>
    <row r="42" spans="1:26" ht="12.75" customHeight="1" x14ac:dyDescent="0.2">
      <c r="A42" s="561" t="s">
        <v>66</v>
      </c>
      <c r="B42" s="561"/>
      <c r="C42" s="307">
        <v>3</v>
      </c>
      <c r="D42" s="558">
        <v>1.1673151750972763E-2</v>
      </c>
      <c r="E42" s="526"/>
      <c r="F42" s="263">
        <v>260</v>
      </c>
      <c r="G42" s="307">
        <v>260</v>
      </c>
      <c r="H42" s="307">
        <v>263</v>
      </c>
      <c r="I42" s="307">
        <v>256</v>
      </c>
      <c r="J42" s="307">
        <v>257</v>
      </c>
      <c r="K42" s="307">
        <v>258</v>
      </c>
      <c r="L42" s="307">
        <v>275</v>
      </c>
      <c r="M42" s="307">
        <v>275</v>
      </c>
      <c r="N42" s="307">
        <v>282</v>
      </c>
      <c r="O42" s="361"/>
      <c r="P42" s="361">
        <v>260</v>
      </c>
      <c r="Q42" s="342">
        <v>257</v>
      </c>
      <c r="R42" s="596">
        <v>3</v>
      </c>
      <c r="S42" s="558">
        <v>1.1673151750972763E-2</v>
      </c>
      <c r="T42" s="563"/>
      <c r="U42" s="361">
        <v>256</v>
      </c>
      <c r="V42" s="361">
        <v>275</v>
      </c>
      <c r="W42" s="361">
        <v>291</v>
      </c>
      <c r="X42" s="361">
        <v>269</v>
      </c>
      <c r="Y42" s="361">
        <v>286</v>
      </c>
      <c r="Z42" s="502"/>
    </row>
    <row r="43" spans="1:26" ht="12.75" customHeight="1" x14ac:dyDescent="0.2">
      <c r="A43" s="561"/>
      <c r="B43" s="561"/>
      <c r="C43" s="559"/>
      <c r="D43" s="558"/>
      <c r="E43" s="526"/>
      <c r="F43" s="526"/>
      <c r="G43" s="558"/>
      <c r="H43" s="307"/>
      <c r="I43" s="558"/>
      <c r="J43" s="558"/>
      <c r="K43" s="558"/>
      <c r="L43" s="307"/>
      <c r="M43" s="558"/>
      <c r="N43" s="558"/>
      <c r="O43" s="361"/>
      <c r="P43" s="361"/>
      <c r="Q43" s="342"/>
      <c r="R43" s="596"/>
      <c r="S43" s="558"/>
      <c r="T43" s="563"/>
      <c r="U43" s="361"/>
      <c r="V43" s="361"/>
      <c r="W43" s="361"/>
      <c r="X43" s="361"/>
      <c r="Y43" s="361"/>
      <c r="Z43" s="502"/>
    </row>
    <row r="44" spans="1:26" ht="18" customHeight="1" x14ac:dyDescent="0.2">
      <c r="A44" s="564" t="s">
        <v>287</v>
      </c>
      <c r="B44" s="540"/>
      <c r="C44" s="565"/>
      <c r="D44" s="565"/>
      <c r="E44" s="510"/>
      <c r="F44" s="510"/>
      <c r="G44" s="563"/>
      <c r="H44" s="563"/>
      <c r="I44" s="563"/>
      <c r="J44" s="540"/>
      <c r="K44" s="563"/>
      <c r="L44" s="563"/>
      <c r="M44" s="563"/>
      <c r="N44" s="563"/>
      <c r="O44" s="563"/>
      <c r="P44" s="565"/>
      <c r="Q44" s="565"/>
      <c r="R44" s="591"/>
      <c r="S44" s="591"/>
      <c r="T44" s="565"/>
      <c r="U44" s="565"/>
      <c r="V44" s="565"/>
      <c r="W44" s="565"/>
      <c r="X44" s="565"/>
      <c r="Y44" s="565"/>
      <c r="Z44" s="502"/>
    </row>
    <row r="45" spans="1:26" ht="12.75" customHeight="1" x14ac:dyDescent="0.2">
      <c r="A45" s="566"/>
      <c r="B45" s="540"/>
      <c r="C45" s="565"/>
      <c r="D45" s="565"/>
      <c r="E45" s="510"/>
      <c r="F45" s="832"/>
      <c r="G45" s="639"/>
      <c r="H45" s="563"/>
      <c r="I45" s="563"/>
      <c r="J45" s="540"/>
      <c r="K45" s="639"/>
      <c r="L45" s="563"/>
      <c r="M45" s="563"/>
      <c r="N45" s="563"/>
      <c r="O45" s="563"/>
      <c r="P45" s="565"/>
      <c r="Q45" s="565"/>
      <c r="R45" s="591"/>
      <c r="S45" s="591"/>
      <c r="T45" s="565"/>
      <c r="U45" s="565"/>
      <c r="V45" s="565"/>
      <c r="W45" s="565"/>
      <c r="X45" s="565"/>
      <c r="Y45" s="565"/>
      <c r="Z45" s="502"/>
    </row>
    <row r="46" spans="1:26" ht="12.75" customHeight="1" x14ac:dyDescent="0.2">
      <c r="A46" s="539"/>
      <c r="B46" s="540"/>
      <c r="C46" s="1154" t="s">
        <v>272</v>
      </c>
      <c r="D46" s="1155"/>
      <c r="E46" s="506"/>
      <c r="F46" s="684"/>
      <c r="G46" s="690"/>
      <c r="H46" s="691"/>
      <c r="I46" s="579"/>
      <c r="J46" s="921"/>
      <c r="K46" s="690"/>
      <c r="L46" s="691"/>
      <c r="M46" s="579"/>
      <c r="N46" s="579"/>
      <c r="O46" s="590"/>
      <c r="P46" s="159" t="s">
        <v>273</v>
      </c>
      <c r="Q46" s="159"/>
      <c r="R46" s="159" t="s">
        <v>249</v>
      </c>
      <c r="S46" s="160"/>
      <c r="T46" s="581"/>
      <c r="U46" s="582"/>
      <c r="V46" s="582"/>
      <c r="W46" s="582"/>
      <c r="X46" s="582"/>
      <c r="Y46" s="582"/>
      <c r="Z46" s="852"/>
    </row>
    <row r="47" spans="1:26" ht="12.75" customHeight="1" x14ac:dyDescent="0.2">
      <c r="A47" s="539" t="s">
        <v>2</v>
      </c>
      <c r="B47" s="540"/>
      <c r="C47" s="1150" t="s">
        <v>24</v>
      </c>
      <c r="D47" s="1151"/>
      <c r="E47" s="507"/>
      <c r="F47" s="88" t="s">
        <v>246</v>
      </c>
      <c r="G47" s="163" t="s">
        <v>247</v>
      </c>
      <c r="H47" s="164" t="s">
        <v>248</v>
      </c>
      <c r="I47" s="163" t="s">
        <v>221</v>
      </c>
      <c r="J47" s="163" t="s">
        <v>220</v>
      </c>
      <c r="K47" s="163" t="s">
        <v>219</v>
      </c>
      <c r="L47" s="164" t="s">
        <v>218</v>
      </c>
      <c r="M47" s="163" t="s">
        <v>181</v>
      </c>
      <c r="N47" s="163" t="s">
        <v>182</v>
      </c>
      <c r="O47" s="590"/>
      <c r="P47" s="163" t="s">
        <v>246</v>
      </c>
      <c r="Q47" s="163" t="s">
        <v>220</v>
      </c>
      <c r="R47" s="1156" t="s">
        <v>24</v>
      </c>
      <c r="S47" s="1126"/>
      <c r="T47" s="584"/>
      <c r="U47" s="165" t="s">
        <v>222</v>
      </c>
      <c r="V47" s="165" t="s">
        <v>217</v>
      </c>
      <c r="W47" s="165" t="s">
        <v>178</v>
      </c>
      <c r="X47" s="165" t="s">
        <v>165</v>
      </c>
      <c r="Y47" s="165" t="s">
        <v>145</v>
      </c>
      <c r="Z47" s="852"/>
    </row>
    <row r="48" spans="1:26" ht="12.75" customHeight="1" x14ac:dyDescent="0.2">
      <c r="A48" s="567"/>
      <c r="B48" s="563" t="s">
        <v>4</v>
      </c>
      <c r="C48" s="1040">
        <v>14605</v>
      </c>
      <c r="D48" s="623">
        <v>0.21928441661787007</v>
      </c>
      <c r="E48" s="509"/>
      <c r="F48" s="528">
        <v>81208</v>
      </c>
      <c r="G48" s="642">
        <v>72730</v>
      </c>
      <c r="H48" s="662">
        <v>76206</v>
      </c>
      <c r="I48" s="642">
        <v>68158</v>
      </c>
      <c r="J48" s="361">
        <v>66603</v>
      </c>
      <c r="K48" s="642">
        <v>46112</v>
      </c>
      <c r="L48" s="662">
        <v>55069</v>
      </c>
      <c r="M48" s="642">
        <v>64726</v>
      </c>
      <c r="N48" s="361">
        <v>60838</v>
      </c>
      <c r="O48" s="590"/>
      <c r="P48" s="1038">
        <v>230144</v>
      </c>
      <c r="Q48" s="695">
        <v>167784</v>
      </c>
      <c r="R48" s="622">
        <v>62360</v>
      </c>
      <c r="S48" s="623">
        <v>0.37166833547894912</v>
      </c>
      <c r="T48" s="565"/>
      <c r="U48" s="649">
        <v>235942</v>
      </c>
      <c r="V48" s="649">
        <v>234211</v>
      </c>
      <c r="W48" s="649">
        <v>217411</v>
      </c>
      <c r="X48" s="649">
        <v>202972</v>
      </c>
      <c r="Y48" s="649">
        <v>216485</v>
      </c>
      <c r="Z48" s="852"/>
    </row>
    <row r="49" spans="1:26" ht="12.75" customHeight="1" x14ac:dyDescent="0.2">
      <c r="A49" s="565"/>
      <c r="B49" s="563" t="s">
        <v>62</v>
      </c>
      <c r="C49" s="568">
        <v>14503</v>
      </c>
      <c r="D49" s="548">
        <v>0.23875609113657317</v>
      </c>
      <c r="E49" s="530"/>
      <c r="F49" s="528">
        <v>75247</v>
      </c>
      <c r="G49" s="642">
        <v>65972</v>
      </c>
      <c r="H49" s="643">
        <v>67846</v>
      </c>
      <c r="I49" s="642">
        <v>60439</v>
      </c>
      <c r="J49" s="361">
        <v>60744</v>
      </c>
      <c r="K49" s="642">
        <v>49744</v>
      </c>
      <c r="L49" s="643">
        <v>56546</v>
      </c>
      <c r="M49" s="642">
        <v>61170</v>
      </c>
      <c r="N49" s="361">
        <v>59620</v>
      </c>
      <c r="O49" s="590"/>
      <c r="P49" s="868">
        <v>209065</v>
      </c>
      <c r="Q49" s="602">
        <v>167034</v>
      </c>
      <c r="R49" s="652">
        <v>42031</v>
      </c>
      <c r="S49" s="653">
        <v>0.25163140438473602</v>
      </c>
      <c r="T49" s="565"/>
      <c r="U49" s="649">
        <v>227473</v>
      </c>
      <c r="V49" s="649">
        <v>229328</v>
      </c>
      <c r="W49" s="649">
        <v>221203.6</v>
      </c>
      <c r="X49" s="649">
        <v>199133</v>
      </c>
      <c r="Y49" s="649">
        <v>186890</v>
      </c>
      <c r="Z49" s="852"/>
    </row>
    <row r="50" spans="1:26" ht="12.75" customHeight="1" x14ac:dyDescent="0.2">
      <c r="A50" s="565"/>
      <c r="B50" s="554" t="s">
        <v>146</v>
      </c>
      <c r="C50" s="568">
        <v>-2</v>
      </c>
      <c r="D50" s="548">
        <v>-2.6773761713520749E-3</v>
      </c>
      <c r="E50" s="530"/>
      <c r="F50" s="528">
        <v>745</v>
      </c>
      <c r="G50" s="642">
        <v>754</v>
      </c>
      <c r="H50" s="643">
        <v>746</v>
      </c>
      <c r="I50" s="361">
        <v>878</v>
      </c>
      <c r="J50" s="361">
        <v>747</v>
      </c>
      <c r="K50" s="642">
        <v>734</v>
      </c>
      <c r="L50" s="643">
        <v>754</v>
      </c>
      <c r="M50" s="361">
        <v>749</v>
      </c>
      <c r="N50" s="361">
        <v>746</v>
      </c>
      <c r="O50" s="590"/>
      <c r="P50" s="868">
        <v>2245</v>
      </c>
      <c r="Q50" s="602">
        <v>2235</v>
      </c>
      <c r="R50" s="652">
        <v>10</v>
      </c>
      <c r="S50" s="653">
        <v>4.4742729306487695E-3</v>
      </c>
      <c r="T50" s="565"/>
      <c r="U50" s="649">
        <v>3113</v>
      </c>
      <c r="V50" s="649">
        <v>2993</v>
      </c>
      <c r="W50" s="649">
        <v>3001</v>
      </c>
      <c r="X50" s="649">
        <v>3004</v>
      </c>
      <c r="Y50" s="649">
        <v>2701</v>
      </c>
      <c r="Z50" s="852"/>
    </row>
    <row r="51" spans="1:26" ht="24.75" customHeight="1" x14ac:dyDescent="0.2">
      <c r="A51" s="565"/>
      <c r="B51" s="554" t="s">
        <v>54</v>
      </c>
      <c r="C51" s="570">
        <v>104</v>
      </c>
      <c r="D51" s="550">
        <v>2.0344287949921751E-2</v>
      </c>
      <c r="E51" s="530"/>
      <c r="F51" s="283">
        <v>5216</v>
      </c>
      <c r="G51" s="388">
        <v>6004</v>
      </c>
      <c r="H51" s="483">
        <v>7614</v>
      </c>
      <c r="I51" s="388">
        <v>6841</v>
      </c>
      <c r="J51" s="388">
        <v>5112</v>
      </c>
      <c r="K51" s="388">
        <v>-4366</v>
      </c>
      <c r="L51" s="483">
        <v>-2231</v>
      </c>
      <c r="M51" s="388">
        <v>2807</v>
      </c>
      <c r="N51" s="388">
        <v>472</v>
      </c>
      <c r="O51" s="345"/>
      <c r="P51" s="869">
        <v>18834</v>
      </c>
      <c r="Q51" s="346">
        <v>-1485</v>
      </c>
      <c r="R51" s="658">
        <v>20319</v>
      </c>
      <c r="S51" s="571" t="s">
        <v>25</v>
      </c>
      <c r="T51" s="565"/>
      <c r="U51" s="365">
        <v>5356</v>
      </c>
      <c r="V51" s="365">
        <v>1890</v>
      </c>
      <c r="W51" s="365">
        <v>-6793.6000000000058</v>
      </c>
      <c r="X51" s="659">
        <v>835</v>
      </c>
      <c r="Y51" s="659">
        <v>26894</v>
      </c>
      <c r="Z51" s="502"/>
    </row>
    <row r="52" spans="1:26" ht="12.75" customHeight="1" x14ac:dyDescent="0.2">
      <c r="A52" s="565"/>
      <c r="B52" s="563"/>
      <c r="C52" s="572"/>
      <c r="D52" s="573"/>
      <c r="E52" s="527"/>
      <c r="F52" s="505"/>
      <c r="G52" s="540"/>
      <c r="H52" s="563"/>
      <c r="I52" s="540"/>
      <c r="J52" s="540"/>
      <c r="K52" s="540"/>
      <c r="L52" s="563"/>
      <c r="M52" s="540"/>
      <c r="N52" s="540"/>
      <c r="O52" s="563"/>
      <c r="P52" s="573"/>
      <c r="Q52" s="573"/>
      <c r="R52" s="660"/>
      <c r="S52" s="661"/>
      <c r="T52" s="563"/>
      <c r="U52" s="563"/>
      <c r="V52" s="563"/>
      <c r="W52" s="563"/>
      <c r="X52" s="563"/>
      <c r="Y52" s="563"/>
      <c r="Z52" s="502"/>
    </row>
    <row r="53" spans="1:26" ht="12.75" customHeight="1" x14ac:dyDescent="0.2">
      <c r="A53" s="565"/>
      <c r="B53" s="305" t="s">
        <v>292</v>
      </c>
      <c r="C53" s="559">
        <v>-1.6396009694035651</v>
      </c>
      <c r="D53" s="1064"/>
      <c r="E53" s="527"/>
      <c r="F53" s="527">
        <v>0.57850211801792928</v>
      </c>
      <c r="G53" s="573">
        <v>0.56166643750859346</v>
      </c>
      <c r="H53" s="573">
        <v>0.57950817520930109</v>
      </c>
      <c r="I53" s="573">
        <v>0.54058217670706299</v>
      </c>
      <c r="J53" s="573">
        <v>0.59489812771196493</v>
      </c>
      <c r="K53" s="573">
        <v>0.65145732130464951</v>
      </c>
      <c r="L53" s="573">
        <v>0.6066207848335724</v>
      </c>
      <c r="M53" s="573">
        <v>0.59552575471989622</v>
      </c>
      <c r="N53" s="573">
        <v>0.59191623656267467</v>
      </c>
      <c r="O53" s="563"/>
      <c r="P53" s="573">
        <v>0.57351484288097887</v>
      </c>
      <c r="Q53" s="573">
        <v>0.61428980117293663</v>
      </c>
      <c r="R53" s="559">
        <v>-4.0774958291957759</v>
      </c>
      <c r="S53" s="1064"/>
      <c r="T53" s="563"/>
      <c r="U53" s="573">
        <v>0.592997431572166</v>
      </c>
      <c r="V53" s="573">
        <v>0.59569789634133319</v>
      </c>
      <c r="W53" s="573">
        <v>0.61228272718491705</v>
      </c>
      <c r="X53" s="573">
        <v>0.58024259503773923</v>
      </c>
      <c r="Y53" s="573">
        <v>0.54126613853153793</v>
      </c>
      <c r="Z53" s="502"/>
    </row>
    <row r="54" spans="1:26" ht="12.75" customHeight="1" x14ac:dyDescent="0.2">
      <c r="A54" s="565"/>
      <c r="B54" s="560" t="s">
        <v>57</v>
      </c>
      <c r="C54" s="559">
        <v>3.0960921980560387</v>
      </c>
      <c r="D54" s="1064"/>
      <c r="E54" s="527"/>
      <c r="F54" s="527">
        <v>0.34809378386365875</v>
      </c>
      <c r="G54" s="573">
        <v>0.3454145469544892</v>
      </c>
      <c r="H54" s="573">
        <v>0.31078917670524631</v>
      </c>
      <c r="I54" s="573">
        <v>0.34616626074708767</v>
      </c>
      <c r="J54" s="573">
        <v>0.31713286188309836</v>
      </c>
      <c r="K54" s="573">
        <v>0.42730742539902844</v>
      </c>
      <c r="L54" s="573">
        <v>0.42020011258602846</v>
      </c>
      <c r="M54" s="573">
        <v>0.34953496276612178</v>
      </c>
      <c r="N54" s="573">
        <v>0.38806338143923208</v>
      </c>
      <c r="O54" s="563"/>
      <c r="P54" s="573">
        <v>0.33489467463848721</v>
      </c>
      <c r="Q54" s="573">
        <v>0.38124016592762122</v>
      </c>
      <c r="R54" s="559">
        <v>-4.6345491289134007</v>
      </c>
      <c r="S54" s="1064"/>
      <c r="T54" s="563"/>
      <c r="U54" s="573">
        <v>0.37110815369879036</v>
      </c>
      <c r="V54" s="573">
        <v>0.3834533817796773</v>
      </c>
      <c r="W54" s="573">
        <v>0.40516165235429674</v>
      </c>
      <c r="X54" s="573">
        <v>0.40084346609384547</v>
      </c>
      <c r="Y54" s="573">
        <v>0.32202693027230522</v>
      </c>
      <c r="Z54" s="502"/>
    </row>
    <row r="55" spans="1:26" ht="12.75" customHeight="1" x14ac:dyDescent="0.2">
      <c r="A55" s="565"/>
      <c r="B55" s="560" t="s">
        <v>58</v>
      </c>
      <c r="C55" s="559">
        <v>1.4564912286524789</v>
      </c>
      <c r="D55" s="1064"/>
      <c r="E55" s="527"/>
      <c r="F55" s="527">
        <v>0.92659590188158802</v>
      </c>
      <c r="G55" s="573">
        <v>0.90708098446308261</v>
      </c>
      <c r="H55" s="573">
        <v>0.8902973519145474</v>
      </c>
      <c r="I55" s="573">
        <v>0.88674843745415066</v>
      </c>
      <c r="J55" s="573">
        <v>0.91203098959506324</v>
      </c>
      <c r="K55" s="573">
        <v>1.0787647467036781</v>
      </c>
      <c r="L55" s="573">
        <v>1.0268208974196009</v>
      </c>
      <c r="M55" s="573">
        <v>0.94506071748601794</v>
      </c>
      <c r="N55" s="573">
        <v>0.97997961800190669</v>
      </c>
      <c r="O55" s="563"/>
      <c r="P55" s="573">
        <v>0.90840951751946608</v>
      </c>
      <c r="Q55" s="573">
        <v>0.99552996710055786</v>
      </c>
      <c r="R55" s="559">
        <v>-8.7120449581091783</v>
      </c>
      <c r="S55" s="1064"/>
      <c r="T55" s="563"/>
      <c r="U55" s="573">
        <v>0.96410558527095647</v>
      </c>
      <c r="V55" s="573">
        <v>0.97915127812101055</v>
      </c>
      <c r="W55" s="573">
        <v>1.0174443795392139</v>
      </c>
      <c r="X55" s="573">
        <v>0.9810860611315847</v>
      </c>
      <c r="Y55" s="573">
        <v>0.86329306880384327</v>
      </c>
      <c r="Z55" s="502"/>
    </row>
    <row r="56" spans="1:26" ht="12.75" customHeight="1" x14ac:dyDescent="0.2">
      <c r="A56" s="565"/>
      <c r="B56" s="560" t="s">
        <v>59</v>
      </c>
      <c r="C56" s="559">
        <v>-1.2523174290101371</v>
      </c>
      <c r="D56" s="1064"/>
      <c r="E56" s="527"/>
      <c r="F56" s="527">
        <v>6.4230125110826514E-2</v>
      </c>
      <c r="G56" s="573">
        <v>8.2551904303588622E-2</v>
      </c>
      <c r="H56" s="573">
        <v>9.9913392646248322E-2</v>
      </c>
      <c r="I56" s="573">
        <v>0.10036972915871945</v>
      </c>
      <c r="J56" s="573">
        <v>7.6753299400927885E-2</v>
      </c>
      <c r="K56" s="573">
        <v>-9.46825121443442E-2</v>
      </c>
      <c r="L56" s="573">
        <v>-4.0512811200493923E-2</v>
      </c>
      <c r="M56" s="573">
        <v>4.3367425763989741E-2</v>
      </c>
      <c r="N56" s="573">
        <v>7.7583089516420657E-3</v>
      </c>
      <c r="O56" s="563"/>
      <c r="P56" s="573">
        <v>8.1835720244716345E-2</v>
      </c>
      <c r="Q56" s="573">
        <v>-8.8506651408954366E-3</v>
      </c>
      <c r="R56" s="559">
        <v>9.0686385385611779</v>
      </c>
      <c r="S56" s="1064"/>
      <c r="T56" s="563"/>
      <c r="U56" s="573">
        <v>2.2700494189249902E-2</v>
      </c>
      <c r="V56" s="573">
        <v>8.0696466007147399E-3</v>
      </c>
      <c r="W56" s="573">
        <v>-3.1247728955756636E-2</v>
      </c>
      <c r="X56" s="573">
        <v>4.1138679226691366E-3</v>
      </c>
      <c r="Y56" s="573">
        <v>0.12423031618818856</v>
      </c>
      <c r="Z56" s="501"/>
    </row>
    <row r="57" spans="1:26" ht="12.75" customHeight="1" x14ac:dyDescent="0.2">
      <c r="A57" s="565"/>
      <c r="B57" s="560"/>
      <c r="C57" s="574"/>
      <c r="D57" s="573"/>
      <c r="E57" s="527"/>
      <c r="F57" s="527"/>
      <c r="G57" s="573"/>
      <c r="H57" s="573"/>
      <c r="I57" s="573"/>
      <c r="J57" s="573"/>
      <c r="K57" s="573"/>
      <c r="L57" s="573"/>
      <c r="M57" s="573"/>
      <c r="N57" s="573"/>
      <c r="O57" s="563"/>
      <c r="P57" s="573"/>
      <c r="Q57" s="573"/>
      <c r="R57" s="559"/>
      <c r="S57" s="661"/>
      <c r="T57" s="563"/>
      <c r="U57" s="636"/>
      <c r="V57" s="636"/>
      <c r="W57" s="636"/>
      <c r="X57" s="636"/>
      <c r="Y57" s="636"/>
      <c r="Z57" s="501"/>
    </row>
    <row r="58" spans="1:26" ht="12.75" customHeight="1" x14ac:dyDescent="0.2">
      <c r="A58" s="575" t="s">
        <v>95</v>
      </c>
      <c r="B58" s="560"/>
      <c r="C58" s="563"/>
      <c r="D58" s="563"/>
      <c r="E58" s="510"/>
      <c r="F58" s="510"/>
      <c r="G58" s="563"/>
      <c r="H58" s="563"/>
      <c r="I58" s="563"/>
      <c r="J58" s="540"/>
      <c r="K58" s="563"/>
      <c r="L58" s="563"/>
      <c r="M58" s="563"/>
      <c r="N58" s="563"/>
      <c r="O58" s="563"/>
      <c r="P58" s="563"/>
      <c r="Q58" s="563"/>
      <c r="R58" s="591"/>
      <c r="S58" s="591"/>
      <c r="T58" s="563"/>
      <c r="U58" s="563"/>
      <c r="V58" s="563"/>
      <c r="W58" s="563"/>
      <c r="X58" s="563"/>
      <c r="Y58" s="563"/>
      <c r="Z58" s="501"/>
    </row>
    <row r="59" spans="1:26" ht="12.75" customHeight="1" x14ac:dyDescent="0.2">
      <c r="C59" s="1154" t="s">
        <v>272</v>
      </c>
      <c r="D59" s="1155"/>
      <c r="E59" s="506"/>
      <c r="F59" s="684"/>
      <c r="G59" s="690"/>
      <c r="H59" s="691"/>
      <c r="I59" s="579"/>
      <c r="J59" s="921"/>
      <c r="K59" s="690"/>
      <c r="L59" s="691"/>
      <c r="M59" s="579"/>
      <c r="N59" s="579"/>
      <c r="O59" s="590"/>
      <c r="P59" s="159" t="s">
        <v>273</v>
      </c>
      <c r="Q59" s="159"/>
      <c r="R59" s="159" t="s">
        <v>249</v>
      </c>
      <c r="S59" s="160"/>
      <c r="T59" s="563"/>
      <c r="U59" s="582"/>
      <c r="V59" s="582"/>
      <c r="W59" s="582"/>
      <c r="X59" s="582"/>
      <c r="Y59" s="582"/>
      <c r="Z59" s="852"/>
    </row>
    <row r="60" spans="1:26" ht="12.75" customHeight="1" x14ac:dyDescent="0.2">
      <c r="C60" s="1150" t="s">
        <v>24</v>
      </c>
      <c r="D60" s="1151"/>
      <c r="E60" s="507"/>
      <c r="F60" s="88" t="s">
        <v>246</v>
      </c>
      <c r="G60" s="163" t="s">
        <v>247</v>
      </c>
      <c r="H60" s="164" t="s">
        <v>248</v>
      </c>
      <c r="I60" s="163" t="s">
        <v>221</v>
      </c>
      <c r="J60" s="163" t="s">
        <v>220</v>
      </c>
      <c r="K60" s="163" t="s">
        <v>219</v>
      </c>
      <c r="L60" s="164" t="s">
        <v>218</v>
      </c>
      <c r="M60" s="163" t="s">
        <v>181</v>
      </c>
      <c r="N60" s="163" t="s">
        <v>182</v>
      </c>
      <c r="O60" s="590"/>
      <c r="P60" s="163" t="s">
        <v>246</v>
      </c>
      <c r="Q60" s="163" t="s">
        <v>220</v>
      </c>
      <c r="R60" s="1156" t="s">
        <v>24</v>
      </c>
      <c r="S60" s="1126"/>
      <c r="T60" s="563"/>
      <c r="U60" s="165" t="s">
        <v>222</v>
      </c>
      <c r="V60" s="165" t="s">
        <v>217</v>
      </c>
      <c r="W60" s="165" t="s">
        <v>178</v>
      </c>
      <c r="X60" s="165" t="s">
        <v>165</v>
      </c>
      <c r="Y60" s="165" t="s">
        <v>145</v>
      </c>
      <c r="Z60" s="852"/>
    </row>
    <row r="61" spans="1:26" ht="12.75" customHeight="1" x14ac:dyDescent="0.2">
      <c r="A61" s="565"/>
      <c r="B61" s="124" t="s">
        <v>277</v>
      </c>
      <c r="C61" s="1040">
        <v>7159</v>
      </c>
      <c r="D61" s="623">
        <v>0.4299183281287533</v>
      </c>
      <c r="E61" s="509"/>
      <c r="F61" s="528">
        <v>23811</v>
      </c>
      <c r="G61" s="642">
        <v>18810</v>
      </c>
      <c r="H61" s="662">
        <v>17563</v>
      </c>
      <c r="I61" s="642">
        <v>16931</v>
      </c>
      <c r="J61" s="642">
        <v>16652</v>
      </c>
      <c r="K61" s="642">
        <v>16093</v>
      </c>
      <c r="L61" s="662">
        <v>19808</v>
      </c>
      <c r="M61" s="642">
        <v>19758</v>
      </c>
      <c r="N61" s="642">
        <v>21041</v>
      </c>
      <c r="O61" s="590"/>
      <c r="P61" s="651">
        <v>60184</v>
      </c>
      <c r="Q61" s="602">
        <v>52553</v>
      </c>
      <c r="R61" s="664">
        <v>7631</v>
      </c>
      <c r="S61" s="548">
        <v>0.14520579224782601</v>
      </c>
      <c r="T61" s="563"/>
      <c r="U61" s="649">
        <v>69484</v>
      </c>
      <c r="V61" s="649">
        <v>77398</v>
      </c>
      <c r="W61" s="649">
        <v>72844</v>
      </c>
      <c r="X61" s="649">
        <v>67927</v>
      </c>
      <c r="Y61" s="649">
        <v>72841</v>
      </c>
      <c r="Z61" s="852"/>
    </row>
    <row r="62" spans="1:26" ht="12.75" customHeight="1" x14ac:dyDescent="0.2">
      <c r="A62" s="565"/>
      <c r="B62" s="124" t="s">
        <v>278</v>
      </c>
      <c r="C62" s="568">
        <v>2740</v>
      </c>
      <c r="D62" s="548">
        <v>0.19582618639222413</v>
      </c>
      <c r="E62" s="509"/>
      <c r="F62" s="528">
        <v>16732</v>
      </c>
      <c r="G62" s="642">
        <v>20210</v>
      </c>
      <c r="H62" s="662">
        <v>23549</v>
      </c>
      <c r="I62" s="642">
        <v>15319</v>
      </c>
      <c r="J62" s="642">
        <v>13992</v>
      </c>
      <c r="K62" s="642">
        <v>5281</v>
      </c>
      <c r="L62" s="662">
        <v>6489</v>
      </c>
      <c r="M62" s="642">
        <v>14219</v>
      </c>
      <c r="N62" s="642">
        <v>11721</v>
      </c>
      <c r="O62" s="590"/>
      <c r="P62" s="651">
        <v>60491</v>
      </c>
      <c r="Q62" s="602">
        <v>25762</v>
      </c>
      <c r="R62" s="665">
        <v>34729</v>
      </c>
      <c r="S62" s="548">
        <v>1.3480708019563699</v>
      </c>
      <c r="T62" s="563"/>
      <c r="U62" s="649">
        <v>41081</v>
      </c>
      <c r="V62" s="649">
        <v>42800</v>
      </c>
      <c r="W62" s="649">
        <v>38611</v>
      </c>
      <c r="X62" s="649">
        <v>56362</v>
      </c>
      <c r="Y62" s="649">
        <v>62049</v>
      </c>
      <c r="Z62" s="852"/>
    </row>
    <row r="63" spans="1:26" ht="12.75" customHeight="1" x14ac:dyDescent="0.2">
      <c r="A63" s="565"/>
      <c r="B63" s="124" t="s">
        <v>279</v>
      </c>
      <c r="C63" s="568">
        <v>1955</v>
      </c>
      <c r="D63" s="548">
        <v>0.17719568567026195</v>
      </c>
      <c r="E63" s="509"/>
      <c r="F63" s="528">
        <v>12988</v>
      </c>
      <c r="G63" s="642">
        <v>11451</v>
      </c>
      <c r="H63" s="662">
        <v>9137</v>
      </c>
      <c r="I63" s="642">
        <v>7552</v>
      </c>
      <c r="J63" s="642">
        <v>11033</v>
      </c>
      <c r="K63" s="642">
        <v>7436</v>
      </c>
      <c r="L63" s="662">
        <v>7083</v>
      </c>
      <c r="M63" s="642">
        <v>6797</v>
      </c>
      <c r="N63" s="642">
        <v>1984</v>
      </c>
      <c r="O63" s="590"/>
      <c r="P63" s="651">
        <v>33576</v>
      </c>
      <c r="Q63" s="602">
        <v>25552</v>
      </c>
      <c r="R63" s="667">
        <v>8024</v>
      </c>
      <c r="S63" s="548">
        <v>0.31402629931120851</v>
      </c>
      <c r="T63" s="563"/>
      <c r="U63" s="649">
        <v>33104</v>
      </c>
      <c r="V63" s="649">
        <v>22377</v>
      </c>
      <c r="W63" s="649">
        <v>31234</v>
      </c>
      <c r="X63" s="649">
        <v>20046</v>
      </c>
      <c r="Y63" s="649">
        <v>17223</v>
      </c>
      <c r="Z63" s="852"/>
    </row>
    <row r="64" spans="1:26" ht="12.75" customHeight="1" x14ac:dyDescent="0.2">
      <c r="A64" s="565"/>
      <c r="B64" s="124" t="s">
        <v>280</v>
      </c>
      <c r="C64" s="568">
        <v>2590</v>
      </c>
      <c r="D64" s="548">
        <v>0.10528027315962765</v>
      </c>
      <c r="E64" s="509"/>
      <c r="F64" s="528">
        <v>27191</v>
      </c>
      <c r="G64" s="642">
        <v>21747</v>
      </c>
      <c r="H64" s="662">
        <v>24477</v>
      </c>
      <c r="I64" s="642">
        <v>27991</v>
      </c>
      <c r="J64" s="572">
        <v>24601</v>
      </c>
      <c r="K64" s="642">
        <v>16899</v>
      </c>
      <c r="L64" s="662">
        <v>20897</v>
      </c>
      <c r="M64" s="642">
        <v>23640</v>
      </c>
      <c r="N64" s="572">
        <v>25506</v>
      </c>
      <c r="O64" s="590"/>
      <c r="P64" s="651">
        <v>73415</v>
      </c>
      <c r="Q64" s="602">
        <v>62397</v>
      </c>
      <c r="R64" s="667">
        <v>11018</v>
      </c>
      <c r="S64" s="548">
        <v>0.17657900219561837</v>
      </c>
      <c r="T64" s="563"/>
      <c r="U64" s="649">
        <v>90388</v>
      </c>
      <c r="V64" s="649">
        <v>88282</v>
      </c>
      <c r="W64" s="649">
        <v>72804</v>
      </c>
      <c r="X64" s="649">
        <v>54970</v>
      </c>
      <c r="Y64" s="649">
        <v>61041</v>
      </c>
      <c r="Z64" s="852"/>
    </row>
    <row r="65" spans="1:26" ht="12.75" customHeight="1" x14ac:dyDescent="0.2">
      <c r="A65" s="565"/>
      <c r="B65" s="124" t="s">
        <v>281</v>
      </c>
      <c r="C65" s="568">
        <v>-55</v>
      </c>
      <c r="D65" s="548">
        <v>-0.48245614035087719</v>
      </c>
      <c r="E65" s="509"/>
      <c r="F65" s="529">
        <v>59</v>
      </c>
      <c r="G65" s="644">
        <v>59</v>
      </c>
      <c r="H65" s="662">
        <v>45</v>
      </c>
      <c r="I65" s="642">
        <v>86</v>
      </c>
      <c r="J65" s="668">
        <v>114</v>
      </c>
      <c r="K65" s="644">
        <v>71</v>
      </c>
      <c r="L65" s="662">
        <v>57</v>
      </c>
      <c r="M65" s="642">
        <v>66</v>
      </c>
      <c r="N65" s="668">
        <v>61</v>
      </c>
      <c r="O65" s="590"/>
      <c r="P65" s="651">
        <v>163</v>
      </c>
      <c r="Q65" s="602">
        <v>242</v>
      </c>
      <c r="R65" s="667">
        <v>-79</v>
      </c>
      <c r="S65" s="548">
        <v>-0.32644628099173556</v>
      </c>
      <c r="T65" s="563"/>
      <c r="U65" s="649">
        <v>328</v>
      </c>
      <c r="V65" s="649">
        <v>251</v>
      </c>
      <c r="W65" s="649">
        <v>537</v>
      </c>
      <c r="X65" s="649">
        <v>1158</v>
      </c>
      <c r="Y65" s="649">
        <v>1493</v>
      </c>
      <c r="Z65" s="852"/>
    </row>
    <row r="66" spans="1:26" ht="12.75" customHeight="1" x14ac:dyDescent="0.2">
      <c r="A66" s="566"/>
      <c r="B66" s="124" t="s">
        <v>282</v>
      </c>
      <c r="C66" s="570">
        <v>216</v>
      </c>
      <c r="D66" s="550">
        <v>1.0236966824644549</v>
      </c>
      <c r="E66" s="531"/>
      <c r="F66" s="512">
        <v>427</v>
      </c>
      <c r="G66" s="594">
        <v>453</v>
      </c>
      <c r="H66" s="671">
        <v>1435</v>
      </c>
      <c r="I66" s="642">
        <v>279</v>
      </c>
      <c r="J66" s="668">
        <v>211</v>
      </c>
      <c r="K66" s="594">
        <v>332</v>
      </c>
      <c r="L66" s="671">
        <v>735</v>
      </c>
      <c r="M66" s="642">
        <v>246</v>
      </c>
      <c r="N66" s="668">
        <v>525</v>
      </c>
      <c r="O66" s="590"/>
      <c r="P66" s="651">
        <v>2315</v>
      </c>
      <c r="Q66" s="602">
        <v>1278</v>
      </c>
      <c r="R66" s="667">
        <v>1037</v>
      </c>
      <c r="S66" s="548">
        <v>0.81142410015649458</v>
      </c>
      <c r="T66" s="565"/>
      <c r="U66" s="649">
        <v>1557</v>
      </c>
      <c r="V66" s="649">
        <v>3103</v>
      </c>
      <c r="W66" s="649">
        <v>1381</v>
      </c>
      <c r="X66" s="649">
        <v>2509</v>
      </c>
      <c r="Y66" s="649">
        <v>1838</v>
      </c>
      <c r="Z66" s="852"/>
    </row>
    <row r="67" spans="1:26" ht="12.75" customHeight="1" x14ac:dyDescent="0.2">
      <c r="A67" s="566"/>
      <c r="B67" s="124"/>
      <c r="C67" s="576">
        <v>14605</v>
      </c>
      <c r="D67" s="547">
        <v>0.21928441661787007</v>
      </c>
      <c r="E67" s="532"/>
      <c r="F67" s="533">
        <v>81208</v>
      </c>
      <c r="G67" s="673">
        <v>72730</v>
      </c>
      <c r="H67" s="674">
        <v>76206</v>
      </c>
      <c r="I67" s="673">
        <v>68158</v>
      </c>
      <c r="J67" s="940">
        <v>66603</v>
      </c>
      <c r="K67" s="673">
        <v>46112</v>
      </c>
      <c r="L67" s="674">
        <v>55069</v>
      </c>
      <c r="M67" s="673">
        <v>64726</v>
      </c>
      <c r="N67" s="673">
        <v>60838</v>
      </c>
      <c r="O67" s="675"/>
      <c r="P67" s="673">
        <v>230144</v>
      </c>
      <c r="Q67" s="673">
        <v>167784</v>
      </c>
      <c r="R67" s="676">
        <v>62360</v>
      </c>
      <c r="S67" s="677">
        <v>0.37166833547894912</v>
      </c>
      <c r="T67" s="534"/>
      <c r="U67" s="745">
        <v>235942</v>
      </c>
      <c r="V67" s="745">
        <v>234211</v>
      </c>
      <c r="W67" s="745">
        <v>217411</v>
      </c>
      <c r="X67" s="678">
        <v>202972</v>
      </c>
      <c r="Y67" s="678">
        <v>216485</v>
      </c>
      <c r="Z67" s="501"/>
    </row>
    <row r="68" spans="1:26" ht="12.75" customHeight="1" x14ac:dyDescent="0.2">
      <c r="A68" s="566"/>
      <c r="B68" s="124"/>
      <c r="C68" s="570"/>
      <c r="D68" s="550"/>
      <c r="E68" s="532"/>
      <c r="F68" s="833"/>
      <c r="G68" s="679"/>
      <c r="H68" s="657"/>
      <c r="I68" s="680"/>
      <c r="J68" s="940"/>
      <c r="K68" s="679"/>
      <c r="L68" s="657"/>
      <c r="M68" s="680"/>
      <c r="N68" s="673"/>
      <c r="O68" s="675"/>
      <c r="P68" s="679"/>
      <c r="Q68" s="679"/>
      <c r="R68" s="707"/>
      <c r="S68" s="681"/>
      <c r="T68" s="534"/>
      <c r="U68" s="682"/>
      <c r="V68" s="682"/>
      <c r="W68" s="682"/>
      <c r="X68" s="682"/>
      <c r="Y68" s="682"/>
      <c r="Z68" s="501"/>
    </row>
    <row r="69" spans="1:26" ht="12.75" customHeight="1" x14ac:dyDescent="0.2">
      <c r="A69" s="540"/>
      <c r="B69" s="124" t="s">
        <v>302</v>
      </c>
      <c r="C69" s="570">
        <v>242</v>
      </c>
      <c r="D69" s="550">
        <v>0.23202301054650101</v>
      </c>
      <c r="E69" s="687"/>
      <c r="F69" s="688">
        <v>-801</v>
      </c>
      <c r="G69" s="708">
        <v>-473</v>
      </c>
      <c r="H69" s="856">
        <v>-729</v>
      </c>
      <c r="I69" s="708">
        <v>-602</v>
      </c>
      <c r="J69" s="1074">
        <v>-1043</v>
      </c>
      <c r="K69" s="708">
        <v>-1040</v>
      </c>
      <c r="L69" s="856">
        <v>-853</v>
      </c>
      <c r="M69" s="708">
        <v>-720</v>
      </c>
      <c r="N69" s="708">
        <v>-714</v>
      </c>
      <c r="O69" s="710"/>
      <c r="P69" s="709">
        <v>-2003</v>
      </c>
      <c r="Q69" s="709">
        <v>-2936</v>
      </c>
      <c r="R69" s="348">
        <v>933</v>
      </c>
      <c r="S69" s="711">
        <v>0.3177792915531335</v>
      </c>
      <c r="T69" s="712"/>
      <c r="U69" s="498">
        <v>-3538</v>
      </c>
      <c r="V69" s="498">
        <v>-3321</v>
      </c>
      <c r="W69" s="498">
        <v>-3950</v>
      </c>
      <c r="X69" s="491">
        <v>-4054</v>
      </c>
      <c r="Y69" s="491">
        <v>-2966</v>
      </c>
      <c r="Z69" s="855"/>
    </row>
    <row r="70" spans="1:26" x14ac:dyDescent="0.2">
      <c r="C70" s="534"/>
      <c r="D70" s="534"/>
      <c r="E70" s="502"/>
      <c r="F70" s="502"/>
      <c r="G70" s="535"/>
      <c r="H70" s="535"/>
      <c r="I70" s="535"/>
      <c r="J70" s="538"/>
      <c r="K70" s="535"/>
      <c r="L70" s="535"/>
      <c r="M70" s="535"/>
      <c r="N70" s="535"/>
      <c r="O70" s="535"/>
      <c r="P70" s="535"/>
      <c r="Q70" s="535"/>
      <c r="R70" s="578"/>
      <c r="S70" s="578"/>
      <c r="T70" s="534"/>
      <c r="U70" s="534"/>
      <c r="V70" s="534"/>
      <c r="W70" s="534"/>
      <c r="X70" s="534"/>
      <c r="Y70" s="534"/>
      <c r="Z70" s="501"/>
    </row>
    <row r="71" spans="1:26" x14ac:dyDescent="0.2">
      <c r="A71" s="124" t="s">
        <v>162</v>
      </c>
      <c r="O71" s="217"/>
      <c r="P71" s="217"/>
      <c r="Q71" s="217"/>
      <c r="R71" s="797"/>
      <c r="S71" s="797"/>
      <c r="T71" s="217"/>
      <c r="U71" s="217"/>
      <c r="V71" s="217"/>
      <c r="W71" s="217"/>
      <c r="X71" s="217"/>
      <c r="Y71" s="217"/>
    </row>
    <row r="72" spans="1:26" x14ac:dyDescent="0.2">
      <c r="A72" s="147" t="s">
        <v>23</v>
      </c>
      <c r="F72" s="1034"/>
      <c r="G72" s="870"/>
      <c r="P72" s="1018"/>
      <c r="Q72" s="1018"/>
      <c r="R72" s="1021"/>
      <c r="S72" s="1021"/>
      <c r="T72" s="1018"/>
      <c r="U72" s="1018"/>
      <c r="V72" s="1018"/>
      <c r="W72" s="1018"/>
      <c r="X72" s="1018"/>
      <c r="Y72" s="1018"/>
      <c r="Z72" s="1011"/>
    </row>
    <row r="73" spans="1:26" x14ac:dyDescent="0.2">
      <c r="A73" s="119"/>
      <c r="F73" s="1034"/>
      <c r="G73" s="870"/>
      <c r="P73" s="1018"/>
      <c r="Q73" s="1018"/>
      <c r="R73" s="1021"/>
      <c r="S73" s="1021"/>
      <c r="T73" s="1018"/>
      <c r="U73" s="1018"/>
      <c r="V73" s="1018"/>
      <c r="W73" s="1018"/>
      <c r="X73" s="1018"/>
      <c r="Y73" s="1018"/>
    </row>
    <row r="74" spans="1:26" x14ac:dyDescent="0.2">
      <c r="A74" s="124" t="s">
        <v>250</v>
      </c>
      <c r="F74" s="1034"/>
      <c r="G74" s="870"/>
      <c r="P74" s="1018"/>
      <c r="Q74" s="1018"/>
      <c r="R74" s="1021"/>
      <c r="S74" s="1021"/>
      <c r="T74" s="1018"/>
      <c r="U74" s="1018"/>
      <c r="V74" s="1018"/>
      <c r="W74" s="1018"/>
      <c r="X74" s="1018"/>
      <c r="Y74" s="1018"/>
    </row>
    <row r="75" spans="1:26" x14ac:dyDescent="0.2">
      <c r="F75" s="1034"/>
      <c r="G75" s="870"/>
      <c r="P75" s="1018"/>
      <c r="Q75" s="1018"/>
      <c r="R75" s="1021"/>
      <c r="S75" s="1021"/>
      <c r="T75" s="1018"/>
      <c r="U75" s="1018"/>
      <c r="V75" s="1018"/>
      <c r="W75" s="1018"/>
      <c r="X75" s="1018"/>
      <c r="Y75" s="1018"/>
    </row>
    <row r="76" spans="1:26" x14ac:dyDescent="0.2">
      <c r="A76" s="535"/>
      <c r="B76" s="535"/>
      <c r="C76" s="1018"/>
      <c r="D76" s="1018"/>
      <c r="F76" s="1034"/>
      <c r="G76" s="870"/>
      <c r="O76" s="804"/>
      <c r="P76" s="478"/>
      <c r="Q76" s="478"/>
      <c r="R76" s="1022"/>
      <c r="S76" s="1022"/>
      <c r="T76" s="478"/>
      <c r="U76" s="478"/>
      <c r="V76" s="478"/>
      <c r="W76" s="478"/>
      <c r="X76" s="478"/>
      <c r="Y76" s="478"/>
    </row>
    <row r="77" spans="1:26" x14ac:dyDescent="0.2">
      <c r="F77" s="1034"/>
      <c r="G77" s="870"/>
      <c r="P77" s="1018"/>
      <c r="Q77" s="1018"/>
      <c r="R77" s="1018"/>
      <c r="S77" s="1018"/>
      <c r="T77" s="1018"/>
      <c r="U77" s="1018"/>
      <c r="V77" s="1018"/>
      <c r="W77" s="1018"/>
      <c r="X77" s="1018"/>
      <c r="Y77" s="1018"/>
    </row>
    <row r="78" spans="1:26" x14ac:dyDescent="0.2">
      <c r="P78" s="1018"/>
      <c r="Q78" s="1018"/>
      <c r="R78" s="1021"/>
      <c r="S78" s="1021"/>
      <c r="T78" s="1018"/>
      <c r="U78" s="1018"/>
      <c r="V78" s="1018"/>
      <c r="W78" s="1018"/>
      <c r="X78" s="1018"/>
      <c r="Y78" s="1018"/>
    </row>
    <row r="79" spans="1:26" x14ac:dyDescent="0.2">
      <c r="P79" s="1018"/>
      <c r="Q79" s="1018"/>
    </row>
    <row r="80" spans="1:26" x14ac:dyDescent="0.2">
      <c r="P80" s="1018"/>
      <c r="Q80" s="1018"/>
    </row>
    <row r="81" spans="1:41" x14ac:dyDescent="0.2">
      <c r="P81" s="1018"/>
      <c r="Q81" s="1018"/>
    </row>
    <row r="82" spans="1:41" x14ac:dyDescent="0.2">
      <c r="P82" s="1018"/>
      <c r="Q82" s="1018"/>
    </row>
    <row r="83" spans="1:41" x14ac:dyDescent="0.2">
      <c r="P83" s="1018"/>
      <c r="Q83" s="1018"/>
    </row>
    <row r="84" spans="1:41" x14ac:dyDescent="0.2">
      <c r="P84" s="1018"/>
      <c r="Q84" s="1018"/>
    </row>
    <row r="85" spans="1:41" x14ac:dyDescent="0.2">
      <c r="P85" s="1018"/>
      <c r="Q85" s="1018"/>
    </row>
    <row r="86" spans="1:41" x14ac:dyDescent="0.2">
      <c r="P86" s="1018"/>
      <c r="Q86" s="1018"/>
    </row>
    <row r="87" spans="1:41" x14ac:dyDescent="0.2">
      <c r="P87" s="1018"/>
      <c r="Q87" s="1018"/>
    </row>
    <row r="88" spans="1:41" x14ac:dyDescent="0.2">
      <c r="P88" s="1018"/>
      <c r="Q88" s="1018"/>
    </row>
    <row r="89" spans="1:41" x14ac:dyDescent="0.2">
      <c r="P89" s="1018"/>
      <c r="Q89" s="1018"/>
    </row>
    <row r="90" spans="1:41" x14ac:dyDescent="0.2">
      <c r="P90" s="1018"/>
      <c r="Q90" s="1018"/>
    </row>
    <row r="91" spans="1:41" x14ac:dyDescent="0.2">
      <c r="P91" s="1018"/>
      <c r="Q91" s="1018"/>
    </row>
    <row r="92" spans="1:41" x14ac:dyDescent="0.2">
      <c r="P92" s="1018"/>
      <c r="Q92" s="1018"/>
    </row>
    <row r="93" spans="1:41" x14ac:dyDescent="0.2">
      <c r="P93" s="1018"/>
      <c r="Q93" s="1018"/>
    </row>
    <row r="94" spans="1:41" s="1020" customFormat="1" x14ac:dyDescent="0.2">
      <c r="A94" s="534"/>
      <c r="B94" s="534"/>
      <c r="C94" s="1017"/>
      <c r="D94" s="1017"/>
      <c r="E94" s="1011"/>
      <c r="F94" s="1011"/>
      <c r="G94" s="1018"/>
      <c r="H94" s="1018"/>
      <c r="I94" s="1018"/>
      <c r="J94" s="1013"/>
      <c r="K94" s="1018"/>
      <c r="L94" s="1018"/>
      <c r="M94" s="1018"/>
      <c r="N94" s="1018"/>
      <c r="O94" s="1018"/>
      <c r="P94" s="1018"/>
      <c r="Q94" s="1018"/>
      <c r="R94" s="1019"/>
      <c r="S94" s="1019"/>
      <c r="T94" s="1017"/>
      <c r="U94" s="1017"/>
      <c r="V94" s="1017"/>
      <c r="W94" s="1017"/>
      <c r="X94" s="1017"/>
      <c r="Y94" s="1017"/>
      <c r="Z94" s="1007"/>
      <c r="AA94" s="1007"/>
      <c r="AB94" s="1007"/>
      <c r="AC94" s="1007"/>
      <c r="AD94" s="1007"/>
      <c r="AE94" s="1007"/>
      <c r="AF94" s="1007"/>
      <c r="AG94" s="1007"/>
      <c r="AH94" s="1007"/>
      <c r="AI94" s="1007"/>
      <c r="AJ94" s="1007"/>
      <c r="AK94" s="1007"/>
      <c r="AL94" s="1007"/>
      <c r="AM94" s="1007"/>
      <c r="AN94" s="1007"/>
      <c r="AO94" s="1007"/>
    </row>
  </sheetData>
  <mergeCells count="11">
    <mergeCell ref="C47:D47"/>
    <mergeCell ref="R47:S47"/>
    <mergeCell ref="C59:D59"/>
    <mergeCell ref="C60:D60"/>
    <mergeCell ref="R60:S60"/>
    <mergeCell ref="C46:D46"/>
    <mergeCell ref="C10:D10"/>
    <mergeCell ref="C11:D11"/>
    <mergeCell ref="R11:S11"/>
    <mergeCell ref="A30:B30"/>
    <mergeCell ref="A32:B32"/>
  </mergeCells>
  <conditionalFormatting sqref="A44:A45 A65:A67 A57 A33:B35">
    <cfRule type="cellIs" dxfId="90" priority="9" stopIfTrue="1" operator="equal">
      <formula>0</formula>
    </cfRule>
  </conditionalFormatting>
  <conditionalFormatting sqref="Y56">
    <cfRule type="cellIs" dxfId="89" priority="7" stopIfTrue="1" operator="equal">
      <formula>0</formula>
    </cfRule>
  </conditionalFormatting>
  <conditionalFormatting sqref="X56">
    <cfRule type="cellIs" dxfId="88" priority="6" stopIfTrue="1" operator="equal">
      <formula>0</formula>
    </cfRule>
  </conditionalFormatting>
  <conditionalFormatting sqref="W56">
    <cfRule type="cellIs" dxfId="87" priority="5" stopIfTrue="1" operator="equal">
      <formula>0</formula>
    </cfRule>
  </conditionalFormatting>
  <conditionalFormatting sqref="V56">
    <cfRule type="cellIs" dxfId="86" priority="4" stopIfTrue="1" operator="equal">
      <formula>0</formula>
    </cfRule>
  </conditionalFormatting>
  <conditionalFormatting sqref="U56">
    <cfRule type="cellIs" dxfId="85" priority="2" stopIfTrue="1" operator="equal">
      <formula>0</formula>
    </cfRule>
  </conditionalFormatting>
  <conditionalFormatting sqref="B53">
    <cfRule type="cellIs" dxfId="84" priority="1" stopIfTrue="1" operator="equal">
      <formula>0</formula>
    </cfRule>
  </conditionalFormatting>
  <printOptions horizontalCentered="1" verticalCentered="1"/>
  <pageMargins left="0" right="0" top="0" bottom="0" header="0" footer="0"/>
  <pageSetup scale="54" orientation="landscape" r:id="rId1"/>
  <headerFooter alignWithMargins="0">
    <oddFooter>&amp;L&amp;F&amp;CPage 6</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pageSetUpPr fitToPage="1"/>
  </sheetPr>
  <dimension ref="A1:Z82"/>
  <sheetViews>
    <sheetView topLeftCell="A13" zoomScale="85" zoomScaleNormal="85" workbookViewId="0"/>
  </sheetViews>
  <sheetFormatPr defaultColWidth="9.140625" defaultRowHeight="12.75" x14ac:dyDescent="0.2"/>
  <cols>
    <col min="1" max="1" width="2.7109375" style="534" customWidth="1"/>
    <col min="2" max="2" width="47.85546875" style="534" customWidth="1"/>
    <col min="3" max="3" width="10.140625" style="1017" customWidth="1"/>
    <col min="4" max="4" width="9.7109375" style="1017" customWidth="1"/>
    <col min="5" max="5" width="1.5703125" style="1011" customWidth="1"/>
    <col min="6" max="6" width="10.140625" style="1011" customWidth="1"/>
    <col min="7" max="7" width="10.140625" style="1018" customWidth="1"/>
    <col min="8" max="8" width="11.140625" style="1018" customWidth="1"/>
    <col min="9" max="9" width="10.28515625" style="1018" customWidth="1"/>
    <col min="10" max="10" width="10.28515625" style="1013" customWidth="1"/>
    <col min="11" max="11" width="10.140625" style="1018" customWidth="1"/>
    <col min="12" max="12" width="11.140625" style="1018" customWidth="1"/>
    <col min="13" max="14" width="10.28515625" style="1018" customWidth="1"/>
    <col min="15" max="15" width="1.42578125" style="1018" customWidth="1"/>
    <col min="16" max="17" width="9.42578125" style="1017" customWidth="1"/>
    <col min="18" max="18" width="10.140625" style="1019" customWidth="1"/>
    <col min="19" max="19" width="9.7109375" style="1019" customWidth="1"/>
    <col min="20" max="20" width="1.5703125" style="1017" customWidth="1"/>
    <col min="21" max="25" width="9.7109375" style="1017" customWidth="1"/>
    <col min="26" max="26" width="1.5703125" style="1007" customWidth="1"/>
    <col min="27" max="16384" width="9.140625" style="1007"/>
  </cols>
  <sheetData>
    <row r="1" spans="1:26" x14ac:dyDescent="0.2">
      <c r="C1" s="534"/>
      <c r="D1" s="534"/>
      <c r="E1" s="502"/>
      <c r="F1" s="502"/>
      <c r="G1" s="535"/>
      <c r="H1" s="535"/>
      <c r="I1" s="535"/>
      <c r="J1" s="538"/>
      <c r="K1" s="535"/>
      <c r="L1" s="535"/>
      <c r="M1" s="535"/>
      <c r="N1" s="535"/>
      <c r="O1" s="535"/>
      <c r="P1" s="534"/>
      <c r="Q1" s="534"/>
      <c r="R1" s="578"/>
      <c r="S1" s="578"/>
      <c r="T1" s="534"/>
      <c r="U1" s="534"/>
      <c r="V1" s="534"/>
      <c r="W1" s="534"/>
      <c r="X1" s="534"/>
      <c r="Y1" s="534"/>
      <c r="Z1" s="501"/>
    </row>
    <row r="2" spans="1:26" x14ac:dyDescent="0.2">
      <c r="C2" s="534"/>
      <c r="D2" s="534"/>
      <c r="E2" s="502"/>
      <c r="F2" s="502"/>
      <c r="G2" s="535"/>
      <c r="H2" s="535"/>
      <c r="I2" s="535"/>
      <c r="J2" s="538"/>
      <c r="K2" s="535"/>
      <c r="L2" s="535"/>
      <c r="M2" s="535"/>
      <c r="N2" s="535"/>
      <c r="O2" s="535"/>
      <c r="P2" s="534"/>
      <c r="Q2" s="534"/>
      <c r="R2" s="578"/>
      <c r="S2" s="578"/>
      <c r="T2" s="534"/>
      <c r="U2" s="534"/>
      <c r="V2" s="534"/>
      <c r="W2" s="534"/>
      <c r="X2" s="534"/>
      <c r="Y2" s="534"/>
      <c r="Z2" s="501"/>
    </row>
    <row r="3" spans="1:26" x14ac:dyDescent="0.2">
      <c r="C3" s="534"/>
      <c r="D3" s="534"/>
      <c r="E3" s="502"/>
      <c r="F3" s="502"/>
      <c r="G3" s="535"/>
      <c r="H3" s="535"/>
      <c r="I3" s="535"/>
      <c r="J3" s="538"/>
      <c r="K3" s="535"/>
      <c r="L3" s="535"/>
      <c r="M3" s="535"/>
      <c r="N3" s="535"/>
      <c r="O3" s="535"/>
      <c r="P3" s="534"/>
      <c r="Q3" s="534"/>
      <c r="R3" s="578"/>
      <c r="S3" s="578"/>
      <c r="T3" s="534"/>
      <c r="U3" s="534"/>
      <c r="V3" s="534"/>
      <c r="W3" s="534"/>
      <c r="X3" s="534"/>
      <c r="Y3" s="534"/>
      <c r="Z3" s="501"/>
    </row>
    <row r="4" spans="1:26" x14ac:dyDescent="0.2">
      <c r="C4" s="534"/>
      <c r="D4" s="534"/>
      <c r="E4" s="502"/>
      <c r="F4" s="502"/>
      <c r="G4" s="535"/>
      <c r="H4" s="535"/>
      <c r="I4" s="535"/>
      <c r="J4" s="538"/>
      <c r="K4" s="535"/>
      <c r="L4" s="535"/>
      <c r="M4" s="535"/>
      <c r="N4" s="535"/>
      <c r="O4" s="535"/>
      <c r="P4" s="534"/>
      <c r="Q4" s="534"/>
      <c r="R4" s="578"/>
      <c r="S4" s="578"/>
      <c r="T4" s="534"/>
      <c r="U4" s="534"/>
      <c r="V4" s="534"/>
      <c r="W4" s="534"/>
      <c r="X4" s="534"/>
      <c r="Y4" s="534"/>
      <c r="Z4" s="501"/>
    </row>
    <row r="5" spans="1:26" ht="6" customHeight="1" x14ac:dyDescent="0.2">
      <c r="A5" s="535"/>
      <c r="B5" s="535"/>
      <c r="C5" s="535"/>
      <c r="D5" s="535"/>
      <c r="E5" s="502"/>
      <c r="F5" s="502"/>
      <c r="G5" s="535"/>
      <c r="H5" s="535"/>
      <c r="I5" s="535"/>
      <c r="J5" s="538"/>
      <c r="K5" s="535"/>
      <c r="L5" s="535"/>
      <c r="M5" s="535"/>
      <c r="N5" s="535"/>
      <c r="O5" s="535"/>
      <c r="P5" s="534"/>
      <c r="Q5" s="534"/>
      <c r="R5" s="578"/>
      <c r="S5" s="578"/>
      <c r="T5" s="534"/>
      <c r="U5" s="534"/>
      <c r="V5" s="534"/>
      <c r="W5" s="534"/>
      <c r="X5" s="534"/>
      <c r="Y5" s="534"/>
      <c r="Z5" s="501"/>
    </row>
    <row r="6" spans="1:26" ht="18" customHeight="1" x14ac:dyDescent="0.2">
      <c r="A6" s="874" t="s">
        <v>323</v>
      </c>
      <c r="B6" s="538"/>
      <c r="C6" s="538"/>
      <c r="D6" s="538"/>
      <c r="E6" s="504"/>
      <c r="F6" s="504"/>
      <c r="G6" s="538"/>
      <c r="H6" s="538"/>
      <c r="I6" s="538"/>
      <c r="J6" s="538"/>
      <c r="K6" s="538"/>
      <c r="L6" s="538"/>
      <c r="M6" s="538"/>
      <c r="N6" s="538"/>
      <c r="O6" s="535"/>
      <c r="P6" s="534"/>
      <c r="Q6" s="534"/>
      <c r="R6" s="578"/>
      <c r="S6" s="578"/>
      <c r="T6" s="534"/>
      <c r="U6" s="534"/>
      <c r="V6" s="534"/>
      <c r="W6" s="534"/>
      <c r="X6" s="534"/>
      <c r="Y6" s="534"/>
      <c r="Z6" s="501"/>
    </row>
    <row r="7" spans="1:26" ht="18" customHeight="1" x14ac:dyDescent="0.2">
      <c r="A7" s="882" t="s">
        <v>303</v>
      </c>
      <c r="B7" s="537"/>
      <c r="C7" s="537"/>
      <c r="D7" s="537"/>
      <c r="E7" s="503"/>
      <c r="F7" s="503"/>
      <c r="G7" s="537"/>
      <c r="H7" s="537"/>
      <c r="I7" s="537"/>
      <c r="J7" s="537"/>
      <c r="K7" s="537"/>
      <c r="L7" s="537"/>
      <c r="M7" s="537"/>
      <c r="N7" s="537"/>
      <c r="O7" s="538"/>
      <c r="P7" s="719"/>
      <c r="Q7" s="719"/>
      <c r="R7" s="954"/>
      <c r="S7" s="918"/>
      <c r="T7" s="719"/>
      <c r="U7" s="719"/>
      <c r="V7" s="719"/>
      <c r="W7" s="719"/>
      <c r="X7" s="534"/>
      <c r="Y7" s="534"/>
      <c r="Z7" s="501"/>
    </row>
    <row r="8" spans="1:26" ht="16.5" customHeight="1" x14ac:dyDescent="0.2">
      <c r="A8" s="122"/>
      <c r="B8" s="538"/>
      <c r="C8" s="538"/>
      <c r="D8" s="538"/>
      <c r="E8" s="504"/>
      <c r="F8" s="905"/>
      <c r="G8" s="1075"/>
      <c r="H8" s="538"/>
      <c r="I8" s="538"/>
      <c r="J8" s="538"/>
      <c r="K8" s="1075"/>
      <c r="L8" s="538"/>
      <c r="M8" s="538"/>
      <c r="N8" s="538"/>
      <c r="O8" s="538"/>
      <c r="P8" s="719"/>
      <c r="Q8" s="719"/>
      <c r="R8" s="919"/>
      <c r="S8" s="919"/>
      <c r="T8" s="719"/>
      <c r="U8" s="719"/>
      <c r="V8" s="719"/>
      <c r="W8" s="719"/>
      <c r="X8" s="534"/>
      <c r="Y8" s="534"/>
      <c r="Z8" s="501"/>
    </row>
    <row r="9" spans="1:26" ht="16.5" customHeight="1" x14ac:dyDescent="0.2">
      <c r="A9" s="122"/>
      <c r="B9" s="538"/>
      <c r="C9" s="538"/>
      <c r="D9" s="538"/>
      <c r="E9" s="504"/>
      <c r="F9" s="504"/>
      <c r="G9" s="538"/>
      <c r="H9" s="538"/>
      <c r="I9" s="538"/>
      <c r="J9" s="538"/>
      <c r="K9" s="538"/>
      <c r="L9" s="538"/>
      <c r="M9" s="538"/>
      <c r="N9" s="538"/>
      <c r="O9" s="538"/>
      <c r="P9" s="719"/>
      <c r="Q9" s="719"/>
      <c r="R9" s="919"/>
      <c r="S9" s="919"/>
      <c r="T9" s="719"/>
      <c r="U9" s="719"/>
      <c r="V9" s="719"/>
      <c r="W9" s="719"/>
      <c r="X9" s="534"/>
      <c r="Y9" s="534"/>
      <c r="Z9" s="501"/>
    </row>
    <row r="10" spans="1:26" x14ac:dyDescent="0.2">
      <c r="A10" s="539" t="s">
        <v>1</v>
      </c>
      <c r="B10" s="540"/>
      <c r="C10" s="1123" t="s">
        <v>272</v>
      </c>
      <c r="D10" s="1124"/>
      <c r="E10" s="506"/>
      <c r="F10" s="911"/>
      <c r="G10" s="921"/>
      <c r="H10" s="921"/>
      <c r="I10" s="922"/>
      <c r="J10" s="921"/>
      <c r="K10" s="921"/>
      <c r="L10" s="921"/>
      <c r="M10" s="922"/>
      <c r="N10" s="921"/>
      <c r="O10" s="942"/>
      <c r="P10" s="159" t="s">
        <v>273</v>
      </c>
      <c r="Q10" s="159"/>
      <c r="R10" s="159" t="s">
        <v>249</v>
      </c>
      <c r="S10" s="160"/>
      <c r="T10" s="581"/>
      <c r="U10" s="582"/>
      <c r="V10" s="582"/>
      <c r="W10" s="582"/>
      <c r="X10" s="582"/>
      <c r="Y10" s="582"/>
      <c r="Z10" s="852"/>
    </row>
    <row r="11" spans="1:26" x14ac:dyDescent="0.2">
      <c r="A11" s="539" t="s">
        <v>210</v>
      </c>
      <c r="B11" s="540"/>
      <c r="C11" s="1150" t="s">
        <v>24</v>
      </c>
      <c r="D11" s="1151"/>
      <c r="E11" s="507"/>
      <c r="F11" s="88" t="s">
        <v>246</v>
      </c>
      <c r="G11" s="163" t="s">
        <v>247</v>
      </c>
      <c r="H11" s="163" t="s">
        <v>248</v>
      </c>
      <c r="I11" s="165" t="s">
        <v>221</v>
      </c>
      <c r="J11" s="163" t="s">
        <v>220</v>
      </c>
      <c r="K11" s="163" t="s">
        <v>219</v>
      </c>
      <c r="L11" s="163" t="s">
        <v>218</v>
      </c>
      <c r="M11" s="165" t="s">
        <v>181</v>
      </c>
      <c r="N11" s="163" t="s">
        <v>182</v>
      </c>
      <c r="O11" s="580"/>
      <c r="P11" s="163" t="s">
        <v>246</v>
      </c>
      <c r="Q11" s="163" t="s">
        <v>220</v>
      </c>
      <c r="R11" s="1121" t="s">
        <v>24</v>
      </c>
      <c r="S11" s="1122"/>
      <c r="T11" s="584"/>
      <c r="U11" s="165" t="s">
        <v>222</v>
      </c>
      <c r="V11" s="165" t="s">
        <v>217</v>
      </c>
      <c r="W11" s="165" t="s">
        <v>178</v>
      </c>
      <c r="X11" s="165" t="s">
        <v>165</v>
      </c>
      <c r="Y11" s="165" t="s">
        <v>145</v>
      </c>
      <c r="Z11" s="852"/>
    </row>
    <row r="12" spans="1:26" ht="12.75" customHeight="1" x14ac:dyDescent="0.2">
      <c r="A12" s="542" t="s">
        <v>42</v>
      </c>
      <c r="B12" s="543"/>
      <c r="C12" s="953"/>
      <c r="D12" s="951"/>
      <c r="E12" s="928"/>
      <c r="F12" s="505"/>
      <c r="G12" s="540"/>
      <c r="H12" s="540"/>
      <c r="I12" s="926"/>
      <c r="J12" s="540"/>
      <c r="K12" s="540"/>
      <c r="L12" s="540"/>
      <c r="M12" s="926"/>
      <c r="N12" s="540"/>
      <c r="O12" s="621"/>
      <c r="P12" s="953"/>
      <c r="Q12" s="952"/>
      <c r="R12" s="955"/>
      <c r="S12" s="956"/>
      <c r="T12" s="552"/>
      <c r="U12" s="621"/>
      <c r="V12" s="621"/>
      <c r="W12" s="621"/>
      <c r="X12" s="590"/>
      <c r="Y12" s="590"/>
      <c r="Z12" s="852"/>
    </row>
    <row r="13" spans="1:26" ht="12.75" customHeight="1" x14ac:dyDescent="0.2">
      <c r="A13" s="540"/>
      <c r="B13" s="540" t="s">
        <v>169</v>
      </c>
      <c r="C13" s="545">
        <v>6310.7099999999991</v>
      </c>
      <c r="D13" s="548">
        <v>0.19587528710658636</v>
      </c>
      <c r="E13" s="873"/>
      <c r="F13" s="529">
        <v>38528.71</v>
      </c>
      <c r="G13" s="644">
        <v>19568</v>
      </c>
      <c r="H13" s="646">
        <v>21691</v>
      </c>
      <c r="I13" s="644">
        <v>34761</v>
      </c>
      <c r="J13" s="644">
        <v>32218</v>
      </c>
      <c r="K13" s="644">
        <v>34638</v>
      </c>
      <c r="L13" s="644">
        <v>26654</v>
      </c>
      <c r="M13" s="650">
        <v>49474</v>
      </c>
      <c r="N13" s="646">
        <v>32011</v>
      </c>
      <c r="O13" s="540"/>
      <c r="P13" s="650">
        <v>79787.709999999992</v>
      </c>
      <c r="Q13" s="644">
        <v>93510</v>
      </c>
      <c r="R13" s="596">
        <v>-13722.290000000008</v>
      </c>
      <c r="S13" s="548">
        <v>-0.14674676505186621</v>
      </c>
      <c r="T13" s="540"/>
      <c r="U13" s="663">
        <v>128271</v>
      </c>
      <c r="V13" s="663">
        <v>133823</v>
      </c>
      <c r="W13" s="663">
        <v>145444</v>
      </c>
      <c r="X13" s="649">
        <v>155942</v>
      </c>
      <c r="Y13" s="680">
        <v>212307</v>
      </c>
      <c r="Z13" s="852"/>
    </row>
    <row r="14" spans="1:26" ht="12.75" customHeight="1" x14ac:dyDescent="0.2">
      <c r="A14" s="540"/>
      <c r="B14" s="540" t="s">
        <v>184</v>
      </c>
      <c r="C14" s="549">
        <v>9.2899999999999991</v>
      </c>
      <c r="D14" s="550">
        <v>2.3224999999999998</v>
      </c>
      <c r="E14" s="511"/>
      <c r="F14" s="283">
        <v>13.29</v>
      </c>
      <c r="G14" s="388">
        <v>0</v>
      </c>
      <c r="H14" s="388">
        <v>100</v>
      </c>
      <c r="I14" s="390">
        <v>35</v>
      </c>
      <c r="J14" s="388">
        <v>4</v>
      </c>
      <c r="K14" s="388">
        <v>31</v>
      </c>
      <c r="L14" s="388">
        <v>117</v>
      </c>
      <c r="M14" s="390">
        <v>12716</v>
      </c>
      <c r="N14" s="872">
        <v>0</v>
      </c>
      <c r="O14" s="621"/>
      <c r="P14" s="654">
        <v>113.28999999999999</v>
      </c>
      <c r="Q14" s="594">
        <v>152</v>
      </c>
      <c r="R14" s="608">
        <v>-38.710000000000008</v>
      </c>
      <c r="S14" s="550">
        <v>-0.25467105263157902</v>
      </c>
      <c r="T14" s="552"/>
      <c r="U14" s="365">
        <v>187</v>
      </c>
      <c r="V14" s="365">
        <v>12989</v>
      </c>
      <c r="W14" s="365">
        <v>34</v>
      </c>
      <c r="X14" s="718">
        <v>0</v>
      </c>
      <c r="Y14" s="718">
        <v>0</v>
      </c>
      <c r="Z14" s="852"/>
    </row>
    <row r="15" spans="1:26" ht="12.75" customHeight="1" x14ac:dyDescent="0.2">
      <c r="A15" s="543"/>
      <c r="B15" s="540"/>
      <c r="C15" s="546">
        <v>6320</v>
      </c>
      <c r="D15" s="547">
        <v>0.19613928371919806</v>
      </c>
      <c r="E15" s="511"/>
      <c r="F15" s="283">
        <v>38542</v>
      </c>
      <c r="G15" s="388">
        <v>19568</v>
      </c>
      <c r="H15" s="388">
        <v>21791</v>
      </c>
      <c r="I15" s="390">
        <v>34796</v>
      </c>
      <c r="J15" s="388">
        <v>32222</v>
      </c>
      <c r="K15" s="388">
        <v>34669</v>
      </c>
      <c r="L15" s="388">
        <v>26771</v>
      </c>
      <c r="M15" s="390">
        <v>62190</v>
      </c>
      <c r="N15" s="388">
        <v>32011</v>
      </c>
      <c r="O15" s="621"/>
      <c r="P15" s="654">
        <v>79900.999999999985</v>
      </c>
      <c r="Q15" s="692">
        <v>93662</v>
      </c>
      <c r="R15" s="608">
        <v>-13761.000000000015</v>
      </c>
      <c r="S15" s="550">
        <v>-0.14692191070017738</v>
      </c>
      <c r="T15" s="552"/>
      <c r="U15" s="655">
        <v>128458</v>
      </c>
      <c r="V15" s="655">
        <v>146812</v>
      </c>
      <c r="W15" s="655">
        <v>145478</v>
      </c>
      <c r="X15" s="601">
        <v>155942</v>
      </c>
      <c r="Y15" s="601">
        <v>212307</v>
      </c>
      <c r="Z15" s="852"/>
    </row>
    <row r="16" spans="1:26" ht="12.75" customHeight="1" x14ac:dyDescent="0.2">
      <c r="A16" s="542" t="s">
        <v>5</v>
      </c>
      <c r="B16" s="540"/>
      <c r="C16" s="738">
        <v>0</v>
      </c>
      <c r="D16" s="623"/>
      <c r="E16" s="511"/>
      <c r="F16" s="263"/>
      <c r="G16" s="307"/>
      <c r="H16" s="307"/>
      <c r="I16" s="445"/>
      <c r="J16" s="307"/>
      <c r="K16" s="307"/>
      <c r="L16" s="307"/>
      <c r="M16" s="445"/>
      <c r="N16" s="307"/>
      <c r="O16" s="621"/>
      <c r="P16" s="602"/>
      <c r="Q16" s="602"/>
      <c r="R16" s="596"/>
      <c r="S16" s="548"/>
      <c r="T16" s="552"/>
      <c r="U16" s="696"/>
      <c r="V16" s="696"/>
      <c r="W16" s="696"/>
      <c r="X16" s="605"/>
      <c r="Y16" s="605"/>
      <c r="Z16" s="852"/>
    </row>
    <row r="17" spans="1:26" ht="12.75" customHeight="1" x14ac:dyDescent="0.2">
      <c r="A17" s="543"/>
      <c r="B17" s="212" t="s">
        <v>289</v>
      </c>
      <c r="C17" s="545">
        <v>3540</v>
      </c>
      <c r="D17" s="548">
        <v>0.1841256631644648</v>
      </c>
      <c r="E17" s="511"/>
      <c r="F17" s="263">
        <v>22766</v>
      </c>
      <c r="G17" s="307">
        <v>15698</v>
      </c>
      <c r="H17" s="307">
        <v>14780</v>
      </c>
      <c r="I17" s="445">
        <v>20643</v>
      </c>
      <c r="J17" s="307">
        <v>19226</v>
      </c>
      <c r="K17" s="307">
        <v>20274</v>
      </c>
      <c r="L17" s="307">
        <v>19880</v>
      </c>
      <c r="M17" s="445">
        <v>32083</v>
      </c>
      <c r="N17" s="307">
        <v>18967</v>
      </c>
      <c r="O17" s="621"/>
      <c r="P17" s="602">
        <v>53244</v>
      </c>
      <c r="Q17" s="602">
        <v>59380</v>
      </c>
      <c r="R17" s="596">
        <v>-6136</v>
      </c>
      <c r="S17" s="548">
        <v>-0.10333445604580667</v>
      </c>
      <c r="T17" s="552"/>
      <c r="U17" s="812">
        <v>80023</v>
      </c>
      <c r="V17" s="812">
        <v>90538</v>
      </c>
      <c r="W17" s="812">
        <v>93617</v>
      </c>
      <c r="X17" s="649">
        <v>100217</v>
      </c>
      <c r="Y17" s="649">
        <v>106339</v>
      </c>
      <c r="Z17" s="852"/>
    </row>
    <row r="18" spans="1:26" ht="13.5" customHeight="1" x14ac:dyDescent="0.2">
      <c r="A18" s="543"/>
      <c r="B18" s="927" t="s">
        <v>47</v>
      </c>
      <c r="C18" s="545">
        <v>-59</v>
      </c>
      <c r="D18" s="548">
        <v>-4.3065693430656936E-2</v>
      </c>
      <c r="E18" s="511"/>
      <c r="F18" s="263">
        <v>1311</v>
      </c>
      <c r="G18" s="307">
        <v>1158</v>
      </c>
      <c r="H18" s="307">
        <v>1451</v>
      </c>
      <c r="I18" s="445">
        <v>1420</v>
      </c>
      <c r="J18" s="307">
        <v>1370</v>
      </c>
      <c r="K18" s="307">
        <v>1418</v>
      </c>
      <c r="L18" s="307">
        <v>1464</v>
      </c>
      <c r="M18" s="445">
        <v>1419</v>
      </c>
      <c r="N18" s="307">
        <v>1306</v>
      </c>
      <c r="O18" s="621"/>
      <c r="P18" s="650">
        <v>3920</v>
      </c>
      <c r="Q18" s="644">
        <v>4252</v>
      </c>
      <c r="R18" s="596">
        <v>-332</v>
      </c>
      <c r="S18" s="548">
        <v>-7.8080903104421451E-2</v>
      </c>
      <c r="T18" s="552"/>
      <c r="U18" s="666">
        <v>5672</v>
      </c>
      <c r="V18" s="666">
        <v>5520</v>
      </c>
      <c r="W18" s="666">
        <v>7223</v>
      </c>
      <c r="X18" s="649">
        <v>7037</v>
      </c>
      <c r="Y18" s="649">
        <v>16671</v>
      </c>
      <c r="Z18" s="852"/>
    </row>
    <row r="19" spans="1:26" ht="12.75" customHeight="1" x14ac:dyDescent="0.2">
      <c r="A19" s="543"/>
      <c r="B19" s="927" t="s">
        <v>69</v>
      </c>
      <c r="C19" s="545">
        <v>-4</v>
      </c>
      <c r="D19" s="548">
        <v>-2.9325513196480938E-3</v>
      </c>
      <c r="E19" s="511"/>
      <c r="F19" s="263">
        <v>1360</v>
      </c>
      <c r="G19" s="307">
        <v>1160</v>
      </c>
      <c r="H19" s="307">
        <v>1417</v>
      </c>
      <c r="I19" s="445">
        <v>1606</v>
      </c>
      <c r="J19" s="307">
        <v>1364</v>
      </c>
      <c r="K19" s="307">
        <v>1332</v>
      </c>
      <c r="L19" s="307">
        <v>1023</v>
      </c>
      <c r="M19" s="445">
        <v>1125</v>
      </c>
      <c r="N19" s="307">
        <v>1074</v>
      </c>
      <c r="O19" s="621"/>
      <c r="P19" s="650">
        <v>3937</v>
      </c>
      <c r="Q19" s="644">
        <v>3719</v>
      </c>
      <c r="R19" s="596">
        <v>218</v>
      </c>
      <c r="S19" s="548">
        <v>5.8617908039795642E-2</v>
      </c>
      <c r="T19" s="552"/>
      <c r="U19" s="666">
        <v>5325</v>
      </c>
      <c r="V19" s="666">
        <v>4270</v>
      </c>
      <c r="W19" s="666">
        <v>4417</v>
      </c>
      <c r="X19" s="649">
        <v>3876</v>
      </c>
      <c r="Y19" s="649">
        <v>3829</v>
      </c>
      <c r="Z19" s="852"/>
    </row>
    <row r="20" spans="1:26" ht="12.75" customHeight="1" x14ac:dyDescent="0.2">
      <c r="A20" s="543"/>
      <c r="B20" s="927" t="s">
        <v>49</v>
      </c>
      <c r="C20" s="545">
        <v>-156</v>
      </c>
      <c r="D20" s="548">
        <v>-8.5573230938014264E-2</v>
      </c>
      <c r="E20" s="511"/>
      <c r="F20" s="263">
        <v>1667</v>
      </c>
      <c r="G20" s="307">
        <v>1446</v>
      </c>
      <c r="H20" s="307">
        <v>1728</v>
      </c>
      <c r="I20" s="445">
        <v>1844</v>
      </c>
      <c r="J20" s="307">
        <v>1823</v>
      </c>
      <c r="K20" s="307">
        <v>1928</v>
      </c>
      <c r="L20" s="307">
        <v>2119</v>
      </c>
      <c r="M20" s="445">
        <v>1844</v>
      </c>
      <c r="N20" s="307">
        <v>1881</v>
      </c>
      <c r="O20" s="621"/>
      <c r="P20" s="650">
        <v>4841</v>
      </c>
      <c r="Q20" s="644">
        <v>5870</v>
      </c>
      <c r="R20" s="596">
        <v>-1029</v>
      </c>
      <c r="S20" s="548">
        <v>-0.17529812606473594</v>
      </c>
      <c r="T20" s="552"/>
      <c r="U20" s="666">
        <v>7714</v>
      </c>
      <c r="V20" s="666">
        <v>7628</v>
      </c>
      <c r="W20" s="666">
        <v>8824</v>
      </c>
      <c r="X20" s="649">
        <v>9304</v>
      </c>
      <c r="Y20" s="649">
        <v>9796</v>
      </c>
      <c r="Z20" s="852"/>
    </row>
    <row r="21" spans="1:26" ht="12.75" customHeight="1" x14ac:dyDescent="0.2">
      <c r="A21" s="543"/>
      <c r="B21" s="927" t="s">
        <v>50</v>
      </c>
      <c r="C21" s="545">
        <v>108</v>
      </c>
      <c r="D21" s="548">
        <v>4.2603550295857988E-2</v>
      </c>
      <c r="E21" s="511"/>
      <c r="F21" s="263">
        <v>2643</v>
      </c>
      <c r="G21" s="307">
        <v>2489</v>
      </c>
      <c r="H21" s="307">
        <v>2593</v>
      </c>
      <c r="I21" s="445">
        <v>2615</v>
      </c>
      <c r="J21" s="307">
        <v>2535</v>
      </c>
      <c r="K21" s="307">
        <v>2604</v>
      </c>
      <c r="L21" s="307">
        <v>2705</v>
      </c>
      <c r="M21" s="445">
        <v>2722</v>
      </c>
      <c r="N21" s="307">
        <v>2588</v>
      </c>
      <c r="O21" s="621"/>
      <c r="P21" s="650">
        <v>7725</v>
      </c>
      <c r="Q21" s="644">
        <v>7844</v>
      </c>
      <c r="R21" s="596">
        <v>-119</v>
      </c>
      <c r="S21" s="548">
        <v>-1.5170831208567057E-2</v>
      </c>
      <c r="T21" s="552"/>
      <c r="U21" s="666">
        <v>10459</v>
      </c>
      <c r="V21" s="666">
        <v>11459</v>
      </c>
      <c r="W21" s="666">
        <v>14113</v>
      </c>
      <c r="X21" s="649">
        <v>13344</v>
      </c>
      <c r="Y21" s="649">
        <v>10541</v>
      </c>
      <c r="Z21" s="852"/>
    </row>
    <row r="22" spans="1:26" ht="12.75" customHeight="1" x14ac:dyDescent="0.2">
      <c r="A22" s="543"/>
      <c r="B22" s="927" t="s">
        <v>45</v>
      </c>
      <c r="C22" s="545">
        <v>-187</v>
      </c>
      <c r="D22" s="548">
        <v>-0.31534569983136596</v>
      </c>
      <c r="E22" s="511"/>
      <c r="F22" s="263">
        <v>406</v>
      </c>
      <c r="G22" s="307">
        <v>501</v>
      </c>
      <c r="H22" s="307">
        <v>517</v>
      </c>
      <c r="I22" s="445">
        <v>509</v>
      </c>
      <c r="J22" s="307">
        <v>593</v>
      </c>
      <c r="K22" s="307">
        <v>480</v>
      </c>
      <c r="L22" s="307">
        <v>562</v>
      </c>
      <c r="M22" s="445">
        <v>628</v>
      </c>
      <c r="N22" s="307">
        <v>655</v>
      </c>
      <c r="O22" s="621"/>
      <c r="P22" s="650">
        <v>1424</v>
      </c>
      <c r="Q22" s="644">
        <v>1635</v>
      </c>
      <c r="R22" s="596">
        <v>-211</v>
      </c>
      <c r="S22" s="548">
        <v>-0.12905198776758409</v>
      </c>
      <c r="T22" s="552"/>
      <c r="U22" s="666">
        <v>2144</v>
      </c>
      <c r="V22" s="666">
        <v>2321</v>
      </c>
      <c r="W22" s="666">
        <v>2236</v>
      </c>
      <c r="X22" s="649">
        <v>1867</v>
      </c>
      <c r="Y22" s="649">
        <v>2710</v>
      </c>
      <c r="Z22" s="502"/>
    </row>
    <row r="23" spans="1:26" ht="12.75" customHeight="1" x14ac:dyDescent="0.2">
      <c r="A23" s="543"/>
      <c r="B23" s="927" t="s">
        <v>51</v>
      </c>
      <c r="C23" s="545">
        <v>-611</v>
      </c>
      <c r="D23" s="548">
        <v>-0.16707683893902106</v>
      </c>
      <c r="E23" s="511"/>
      <c r="F23" s="263">
        <v>3046</v>
      </c>
      <c r="G23" s="307">
        <v>2473</v>
      </c>
      <c r="H23" s="307">
        <v>3533</v>
      </c>
      <c r="I23" s="445">
        <v>2693</v>
      </c>
      <c r="J23" s="307">
        <v>3657</v>
      </c>
      <c r="K23" s="307">
        <v>2443</v>
      </c>
      <c r="L23" s="307">
        <v>2784</v>
      </c>
      <c r="M23" s="445">
        <v>3519</v>
      </c>
      <c r="N23" s="307">
        <v>3084</v>
      </c>
      <c r="O23" s="621"/>
      <c r="P23" s="650">
        <v>9052</v>
      </c>
      <c r="Q23" s="644">
        <v>8884</v>
      </c>
      <c r="R23" s="596">
        <v>168</v>
      </c>
      <c r="S23" s="548">
        <v>1.8910400720396219E-2</v>
      </c>
      <c r="T23" s="552"/>
      <c r="U23" s="666">
        <v>11577</v>
      </c>
      <c r="V23" s="666">
        <v>12965</v>
      </c>
      <c r="W23" s="666">
        <v>17302</v>
      </c>
      <c r="X23" s="649">
        <v>19561</v>
      </c>
      <c r="Y23" s="649">
        <v>20539</v>
      </c>
      <c r="Z23" s="502"/>
    </row>
    <row r="24" spans="1:26" ht="12.75" customHeight="1" x14ac:dyDescent="0.2">
      <c r="A24" s="543"/>
      <c r="B24" s="927" t="s">
        <v>52</v>
      </c>
      <c r="C24" s="545">
        <v>-443</v>
      </c>
      <c r="D24" s="548">
        <v>-0.56218274111675126</v>
      </c>
      <c r="E24" s="511"/>
      <c r="F24" s="263">
        <v>345</v>
      </c>
      <c r="G24" s="307">
        <v>343</v>
      </c>
      <c r="H24" s="307">
        <v>534</v>
      </c>
      <c r="I24" s="445">
        <v>762</v>
      </c>
      <c r="J24" s="307">
        <v>788</v>
      </c>
      <c r="K24" s="307">
        <v>910</v>
      </c>
      <c r="L24" s="307">
        <v>923</v>
      </c>
      <c r="M24" s="445">
        <v>872</v>
      </c>
      <c r="N24" s="307">
        <v>879</v>
      </c>
      <c r="O24" s="621"/>
      <c r="P24" s="650">
        <v>1222</v>
      </c>
      <c r="Q24" s="644">
        <v>2621</v>
      </c>
      <c r="R24" s="596">
        <v>-1399</v>
      </c>
      <c r="S24" s="548">
        <v>-0.53376573826783669</v>
      </c>
      <c r="T24" s="552"/>
      <c r="U24" s="666">
        <v>3383</v>
      </c>
      <c r="V24" s="666">
        <v>3618</v>
      </c>
      <c r="W24" s="666">
        <v>5122</v>
      </c>
      <c r="X24" s="649">
        <v>4834</v>
      </c>
      <c r="Y24" s="649">
        <v>4265</v>
      </c>
      <c r="Z24" s="502"/>
    </row>
    <row r="25" spans="1:26" ht="12.75" customHeight="1" x14ac:dyDescent="0.2">
      <c r="A25" s="540"/>
      <c r="B25" s="927" t="s">
        <v>53</v>
      </c>
      <c r="C25" s="545">
        <v>0</v>
      </c>
      <c r="D25" s="548">
        <v>0</v>
      </c>
      <c r="E25" s="518"/>
      <c r="F25" s="263">
        <v>0</v>
      </c>
      <c r="G25" s="307">
        <v>38</v>
      </c>
      <c r="H25" s="307">
        <v>4</v>
      </c>
      <c r="I25" s="445">
        <v>0</v>
      </c>
      <c r="J25" s="307">
        <v>0</v>
      </c>
      <c r="K25" s="307">
        <v>0</v>
      </c>
      <c r="L25" s="307">
        <v>19</v>
      </c>
      <c r="M25" s="445">
        <v>122</v>
      </c>
      <c r="N25" s="307">
        <v>187</v>
      </c>
      <c r="O25" s="621"/>
      <c r="P25" s="650">
        <v>42</v>
      </c>
      <c r="Q25" s="644">
        <v>19</v>
      </c>
      <c r="R25" s="596">
        <v>23</v>
      </c>
      <c r="S25" s="548">
        <v>1.2105263157894737</v>
      </c>
      <c r="T25" s="552"/>
      <c r="U25" s="666">
        <v>19</v>
      </c>
      <c r="V25" s="666">
        <v>904</v>
      </c>
      <c r="W25" s="666">
        <v>2921</v>
      </c>
      <c r="X25" s="649">
        <v>3776</v>
      </c>
      <c r="Y25" s="649">
        <v>3839</v>
      </c>
      <c r="Z25" s="502"/>
    </row>
    <row r="26" spans="1:26" ht="12.75" customHeight="1" x14ac:dyDescent="0.2">
      <c r="A26" s="543"/>
      <c r="B26" s="540" t="s">
        <v>87</v>
      </c>
      <c r="C26" s="545">
        <v>0</v>
      </c>
      <c r="D26" s="548">
        <v>0</v>
      </c>
      <c r="E26" s="511"/>
      <c r="F26" s="263">
        <v>0</v>
      </c>
      <c r="G26" s="307">
        <v>0</v>
      </c>
      <c r="H26" s="307">
        <v>1316</v>
      </c>
      <c r="I26" s="445">
        <v>0</v>
      </c>
      <c r="J26" s="307">
        <v>0</v>
      </c>
      <c r="K26" s="307">
        <v>0</v>
      </c>
      <c r="L26" s="307">
        <v>448</v>
      </c>
      <c r="M26" s="445">
        <v>0</v>
      </c>
      <c r="N26" s="307">
        <v>0</v>
      </c>
      <c r="O26" s="621"/>
      <c r="P26" s="650">
        <v>1316</v>
      </c>
      <c r="Q26" s="644">
        <v>448</v>
      </c>
      <c r="R26" s="596">
        <v>868</v>
      </c>
      <c r="S26" s="548">
        <v>1.9375</v>
      </c>
      <c r="T26" s="552"/>
      <c r="U26" s="358">
        <v>448</v>
      </c>
      <c r="V26" s="356">
        <v>0</v>
      </c>
      <c r="W26" s="666">
        <v>3344</v>
      </c>
      <c r="X26" s="717">
        <v>9143</v>
      </c>
      <c r="Y26" s="717">
        <v>1307</v>
      </c>
      <c r="Z26" s="502"/>
    </row>
    <row r="27" spans="1:26" ht="12.75" customHeight="1" x14ac:dyDescent="0.2">
      <c r="A27" s="540"/>
      <c r="B27" s="540" t="s">
        <v>91</v>
      </c>
      <c r="C27" s="545">
        <v>0</v>
      </c>
      <c r="D27" s="548">
        <v>0</v>
      </c>
      <c r="E27" s="873"/>
      <c r="F27" s="263">
        <v>0</v>
      </c>
      <c r="G27" s="307">
        <v>0</v>
      </c>
      <c r="H27" s="307">
        <v>0</v>
      </c>
      <c r="I27" s="445">
        <v>0</v>
      </c>
      <c r="J27" s="307">
        <v>0</v>
      </c>
      <c r="K27" s="307">
        <v>0</v>
      </c>
      <c r="L27" s="307">
        <v>0</v>
      </c>
      <c r="M27" s="445">
        <v>0</v>
      </c>
      <c r="N27" s="307">
        <v>0</v>
      </c>
      <c r="O27" s="616"/>
      <c r="P27" s="796">
        <v>0</v>
      </c>
      <c r="Q27" s="217">
        <v>0</v>
      </c>
      <c r="R27" s="797">
        <v>0</v>
      </c>
      <c r="S27" s="548">
        <v>0</v>
      </c>
      <c r="T27" s="669"/>
      <c r="U27" s="356">
        <v>0</v>
      </c>
      <c r="V27" s="356">
        <v>0</v>
      </c>
      <c r="W27" s="356">
        <v>0</v>
      </c>
      <c r="X27" s="630">
        <v>0</v>
      </c>
      <c r="Y27" s="697">
        <v>0</v>
      </c>
      <c r="Z27" s="502"/>
    </row>
    <row r="28" spans="1:26" ht="12.75" customHeight="1" x14ac:dyDescent="0.2">
      <c r="A28" s="540"/>
      <c r="B28" s="303" t="s">
        <v>290</v>
      </c>
      <c r="C28" s="545">
        <v>0</v>
      </c>
      <c r="D28" s="548">
        <v>0</v>
      </c>
      <c r="E28" s="873"/>
      <c r="F28" s="263">
        <v>0</v>
      </c>
      <c r="G28" s="307">
        <v>0</v>
      </c>
      <c r="H28" s="307">
        <v>0</v>
      </c>
      <c r="I28" s="445">
        <v>12870</v>
      </c>
      <c r="J28" s="307">
        <v>0</v>
      </c>
      <c r="K28" s="307">
        <v>0</v>
      </c>
      <c r="L28" s="307">
        <v>0</v>
      </c>
      <c r="M28" s="445"/>
      <c r="N28" s="307"/>
      <c r="O28" s="616"/>
      <c r="P28" s="796">
        <v>0</v>
      </c>
      <c r="Q28" s="217">
        <v>0</v>
      </c>
      <c r="R28" s="652">
        <v>0</v>
      </c>
      <c r="S28" s="548">
        <v>0</v>
      </c>
      <c r="T28" s="669"/>
      <c r="U28" s="358">
        <v>12870</v>
      </c>
      <c r="V28" s="356">
        <v>0</v>
      </c>
      <c r="W28" s="356">
        <v>0</v>
      </c>
      <c r="X28" s="630">
        <v>0</v>
      </c>
      <c r="Y28" s="697">
        <v>0</v>
      </c>
      <c r="Z28" s="502"/>
    </row>
    <row r="29" spans="1:26" ht="12.75" customHeight="1" x14ac:dyDescent="0.2">
      <c r="A29" s="543"/>
      <c r="B29" s="540" t="s">
        <v>179</v>
      </c>
      <c r="C29" s="549">
        <v>0</v>
      </c>
      <c r="D29" s="550">
        <v>0</v>
      </c>
      <c r="E29" s="511"/>
      <c r="F29" s="263">
        <v>0</v>
      </c>
      <c r="G29" s="307">
        <v>0</v>
      </c>
      <c r="H29" s="307">
        <v>0</v>
      </c>
      <c r="I29" s="445">
        <v>0</v>
      </c>
      <c r="J29" s="307">
        <v>0</v>
      </c>
      <c r="K29" s="307">
        <v>0</v>
      </c>
      <c r="L29" s="307">
        <v>0</v>
      </c>
      <c r="M29" s="445">
        <v>0</v>
      </c>
      <c r="N29" s="307">
        <v>0</v>
      </c>
      <c r="O29" s="621"/>
      <c r="P29" s="863">
        <v>0</v>
      </c>
      <c r="Q29" s="217">
        <v>0</v>
      </c>
      <c r="R29" s="596">
        <v>0</v>
      </c>
      <c r="S29" s="548">
        <v>0</v>
      </c>
      <c r="T29" s="552"/>
      <c r="U29" s="356">
        <v>0</v>
      </c>
      <c r="V29" s="356">
        <v>0</v>
      </c>
      <c r="W29" s="666">
        <v>106858</v>
      </c>
      <c r="X29" s="717">
        <v>0</v>
      </c>
      <c r="Y29" s="717">
        <v>0</v>
      </c>
      <c r="Z29" s="502"/>
    </row>
    <row r="30" spans="1:26" ht="12.75" customHeight="1" x14ac:dyDescent="0.2">
      <c r="A30" s="543"/>
      <c r="B30" s="540"/>
      <c r="C30" s="549">
        <v>2188</v>
      </c>
      <c r="D30" s="550">
        <v>6.977930858527874E-2</v>
      </c>
      <c r="E30" s="511"/>
      <c r="F30" s="272">
        <v>33544</v>
      </c>
      <c r="G30" s="367">
        <v>25306</v>
      </c>
      <c r="H30" s="367">
        <v>27873</v>
      </c>
      <c r="I30" s="296">
        <v>44962</v>
      </c>
      <c r="J30" s="367">
        <v>31356</v>
      </c>
      <c r="K30" s="367">
        <v>31389</v>
      </c>
      <c r="L30" s="367">
        <v>31927</v>
      </c>
      <c r="M30" s="296">
        <v>44334</v>
      </c>
      <c r="N30" s="367">
        <v>30621</v>
      </c>
      <c r="O30" s="621"/>
      <c r="P30" s="692">
        <v>86723</v>
      </c>
      <c r="Q30" s="692">
        <v>94672</v>
      </c>
      <c r="R30" s="622">
        <v>-7949</v>
      </c>
      <c r="S30" s="623">
        <v>-8.3963579516646944E-2</v>
      </c>
      <c r="T30" s="540"/>
      <c r="U30" s="813">
        <v>139634</v>
      </c>
      <c r="V30" s="813">
        <v>139223</v>
      </c>
      <c r="W30" s="813">
        <v>265977</v>
      </c>
      <c r="X30" s="624">
        <v>172959</v>
      </c>
      <c r="Y30" s="624">
        <v>179836</v>
      </c>
      <c r="Z30" s="502"/>
    </row>
    <row r="31" spans="1:26" s="900" customFormat="1" ht="24.95" customHeight="1" x14ac:dyDescent="0.2">
      <c r="A31" s="1141" t="s">
        <v>90</v>
      </c>
      <c r="B31" s="1140"/>
      <c r="C31" s="546">
        <v>4132</v>
      </c>
      <c r="D31" s="547" t="s">
        <v>25</v>
      </c>
      <c r="E31" s="517"/>
      <c r="F31" s="400">
        <v>4998</v>
      </c>
      <c r="G31" s="444">
        <v>-5738</v>
      </c>
      <c r="H31" s="444">
        <v>-6082</v>
      </c>
      <c r="I31" s="450">
        <v>-10166</v>
      </c>
      <c r="J31" s="444">
        <v>866</v>
      </c>
      <c r="K31" s="444">
        <v>3280</v>
      </c>
      <c r="L31" s="444">
        <v>-5156</v>
      </c>
      <c r="M31" s="450">
        <v>17856</v>
      </c>
      <c r="N31" s="444">
        <v>1390</v>
      </c>
      <c r="O31" s="613"/>
      <c r="P31" s="625">
        <v>-6822.0000000000146</v>
      </c>
      <c r="Q31" s="625">
        <v>-1010</v>
      </c>
      <c r="R31" s="444">
        <v>-5812.0000000000146</v>
      </c>
      <c r="S31" s="547" t="s">
        <v>25</v>
      </c>
      <c r="T31" s="540"/>
      <c r="U31" s="808">
        <v>-11176</v>
      </c>
      <c r="V31" s="808">
        <v>7589</v>
      </c>
      <c r="W31" s="808">
        <v>-120499</v>
      </c>
      <c r="X31" s="452">
        <v>-17017</v>
      </c>
      <c r="Y31" s="601">
        <v>32471</v>
      </c>
      <c r="Z31" s="522"/>
    </row>
    <row r="32" spans="1:26" s="900" customFormat="1" ht="12.75" customHeight="1" x14ac:dyDescent="0.2">
      <c r="A32" s="979"/>
      <c r="B32" s="888" t="s">
        <v>146</v>
      </c>
      <c r="C32" s="546">
        <v>23</v>
      </c>
      <c r="D32" s="550">
        <v>3.1463748290013679E-2</v>
      </c>
      <c r="E32" s="511"/>
      <c r="F32" s="400">
        <v>754</v>
      </c>
      <c r="G32" s="444">
        <v>742</v>
      </c>
      <c r="H32" s="444">
        <v>750</v>
      </c>
      <c r="I32" s="450">
        <v>763</v>
      </c>
      <c r="J32" s="444">
        <v>731</v>
      </c>
      <c r="K32" s="444">
        <v>738</v>
      </c>
      <c r="L32" s="444">
        <v>737</v>
      </c>
      <c r="M32" s="450">
        <v>751</v>
      </c>
      <c r="N32" s="444">
        <v>736</v>
      </c>
      <c r="O32" s="704"/>
      <c r="P32" s="694">
        <v>2246</v>
      </c>
      <c r="Q32" s="700">
        <v>2206</v>
      </c>
      <c r="R32" s="444">
        <v>40</v>
      </c>
      <c r="S32" s="547">
        <v>1.8132366273798731E-2</v>
      </c>
      <c r="T32" s="957"/>
      <c r="U32" s="666">
        <v>2969</v>
      </c>
      <c r="V32" s="666">
        <v>2946</v>
      </c>
      <c r="W32" s="666">
        <v>2012</v>
      </c>
      <c r="X32" s="452">
        <v>-602</v>
      </c>
      <c r="Y32" s="452">
        <v>-4233</v>
      </c>
      <c r="Z32" s="522"/>
    </row>
    <row r="33" spans="1:26" s="900" customFormat="1" ht="18.75" customHeight="1" thickBot="1" x14ac:dyDescent="0.25">
      <c r="A33" s="1141" t="s">
        <v>54</v>
      </c>
      <c r="B33" s="1152"/>
      <c r="C33" s="555">
        <v>4109</v>
      </c>
      <c r="D33" s="556" t="s">
        <v>25</v>
      </c>
      <c r="E33" s="511"/>
      <c r="F33" s="406">
        <v>4244</v>
      </c>
      <c r="G33" s="468">
        <v>-6480</v>
      </c>
      <c r="H33" s="468">
        <v>-6832</v>
      </c>
      <c r="I33" s="469">
        <v>-10929</v>
      </c>
      <c r="J33" s="468">
        <v>135</v>
      </c>
      <c r="K33" s="468">
        <v>2542</v>
      </c>
      <c r="L33" s="468">
        <v>-5893</v>
      </c>
      <c r="M33" s="469">
        <v>17105</v>
      </c>
      <c r="N33" s="468">
        <v>654</v>
      </c>
      <c r="O33" s="704"/>
      <c r="P33" s="469">
        <v>-9068.0000000000146</v>
      </c>
      <c r="Q33" s="468">
        <v>-3216</v>
      </c>
      <c r="R33" s="468">
        <v>-5852.0000000000146</v>
      </c>
      <c r="S33" s="556">
        <v>-1.8196517412935369</v>
      </c>
      <c r="T33" s="641"/>
      <c r="U33" s="474">
        <v>-14145</v>
      </c>
      <c r="V33" s="474">
        <v>4643</v>
      </c>
      <c r="W33" s="474">
        <v>-122511</v>
      </c>
      <c r="X33" s="474">
        <v>-16415</v>
      </c>
      <c r="Y33" s="474">
        <v>36704</v>
      </c>
      <c r="Z33" s="522"/>
    </row>
    <row r="34" spans="1:26" ht="12.75" customHeight="1" thickTop="1" x14ac:dyDescent="0.2">
      <c r="A34" s="552"/>
      <c r="B34" s="552"/>
      <c r="C34" s="557"/>
      <c r="D34" s="558"/>
      <c r="E34" s="526"/>
      <c r="F34" s="831"/>
      <c r="G34" s="634"/>
      <c r="H34" s="634"/>
      <c r="I34" s="634"/>
      <c r="J34" s="634"/>
      <c r="K34" s="634"/>
      <c r="L34" s="634"/>
      <c r="M34" s="634"/>
      <c r="N34" s="634"/>
      <c r="O34" s="540"/>
      <c r="P34" s="540"/>
      <c r="Q34" s="540"/>
      <c r="R34" s="596"/>
      <c r="S34" s="558"/>
      <c r="T34" s="540"/>
      <c r="U34" s="540"/>
      <c r="V34" s="540"/>
      <c r="W34" s="540"/>
      <c r="X34" s="563"/>
      <c r="Y34" s="563"/>
      <c r="Z34" s="502"/>
    </row>
    <row r="35" spans="1:26" ht="12.75" customHeight="1" x14ac:dyDescent="0.2">
      <c r="A35" s="561" t="s">
        <v>56</v>
      </c>
      <c r="B35" s="561"/>
      <c r="C35" s="559">
        <v>-0.59927836849489324</v>
      </c>
      <c r="D35" s="1064"/>
      <c r="E35" s="526"/>
      <c r="F35" s="527">
        <v>0.59068029681905454</v>
      </c>
      <c r="G35" s="573">
        <v>0.80222812755519213</v>
      </c>
      <c r="H35" s="573">
        <v>0.67826166766096097</v>
      </c>
      <c r="I35" s="573">
        <v>0.59325784572939422</v>
      </c>
      <c r="J35" s="573">
        <v>0.59667308050400347</v>
      </c>
      <c r="K35" s="573">
        <v>0.58478756237560936</v>
      </c>
      <c r="L35" s="573">
        <v>0.74259459863284893</v>
      </c>
      <c r="M35" s="573">
        <v>0.51588679852066244</v>
      </c>
      <c r="N35" s="573">
        <v>0.59251507294367556</v>
      </c>
      <c r="O35" s="540"/>
      <c r="P35" s="573">
        <v>0.66637463861528656</v>
      </c>
      <c r="Q35" s="573">
        <v>0.63398176421601071</v>
      </c>
      <c r="R35" s="559">
        <v>3.2392874399275851</v>
      </c>
      <c r="S35" s="1064"/>
      <c r="T35" s="540"/>
      <c r="U35" s="573">
        <v>0.62295069205499076</v>
      </c>
      <c r="V35" s="573">
        <v>0.61669345830041145</v>
      </c>
      <c r="W35" s="573">
        <v>0.64351310851125254</v>
      </c>
      <c r="X35" s="635">
        <v>0.64265560272408973</v>
      </c>
      <c r="Y35" s="635">
        <v>0.50087373473319297</v>
      </c>
      <c r="Z35" s="502"/>
    </row>
    <row r="36" spans="1:26" ht="12.75" customHeight="1" x14ac:dyDescent="0.2">
      <c r="A36" s="306" t="s">
        <v>292</v>
      </c>
      <c r="B36" s="561"/>
      <c r="C36" s="559">
        <v>-1.4495477335908946</v>
      </c>
      <c r="D36" s="1064"/>
      <c r="E36" s="526"/>
      <c r="F36" s="527">
        <v>0.62469513777178143</v>
      </c>
      <c r="G36" s="573">
        <v>0.86140637775960749</v>
      </c>
      <c r="H36" s="573">
        <v>0.74484879078518651</v>
      </c>
      <c r="I36" s="573">
        <v>0.63406713415335092</v>
      </c>
      <c r="J36" s="573">
        <v>0.63919061510769037</v>
      </c>
      <c r="K36" s="573">
        <v>0.62568865557125963</v>
      </c>
      <c r="L36" s="573">
        <v>0.79728063949796424</v>
      </c>
      <c r="M36" s="573">
        <v>0.53870397169963014</v>
      </c>
      <c r="N36" s="573">
        <v>0.63331354846771426</v>
      </c>
      <c r="O36" s="540"/>
      <c r="P36" s="573">
        <v>0.71543535124716851</v>
      </c>
      <c r="Q36" s="573">
        <v>0.67937904379577629</v>
      </c>
      <c r="R36" s="559">
        <v>3.6056307451392211</v>
      </c>
      <c r="S36" s="1064"/>
      <c r="T36" s="540"/>
      <c r="U36" s="573">
        <v>0.66710520170016663</v>
      </c>
      <c r="V36" s="573">
        <v>0.65429256464049257</v>
      </c>
      <c r="W36" s="573">
        <v>0.69316322742957703</v>
      </c>
      <c r="X36" s="635">
        <v>0.68778135460619971</v>
      </c>
      <c r="Y36" s="635">
        <v>0.57939681687367817</v>
      </c>
      <c r="Z36" s="502"/>
    </row>
    <row r="37" spans="1:26" ht="12.75" customHeight="1" x14ac:dyDescent="0.2">
      <c r="A37" s="561" t="s">
        <v>57</v>
      </c>
      <c r="B37" s="561"/>
      <c r="C37" s="559">
        <v>-8.8305191552554891</v>
      </c>
      <c r="D37" s="1064"/>
      <c r="E37" s="526"/>
      <c r="F37" s="527">
        <v>0.24562814591873799</v>
      </c>
      <c r="G37" s="573">
        <v>0.43182747342600164</v>
      </c>
      <c r="H37" s="573">
        <v>0.5342572621724565</v>
      </c>
      <c r="I37" s="573">
        <v>0.6580928842395678</v>
      </c>
      <c r="J37" s="573">
        <v>0.33393333747129289</v>
      </c>
      <c r="K37" s="573">
        <v>0.2797023277279414</v>
      </c>
      <c r="L37" s="573">
        <v>0.39531582682753724</v>
      </c>
      <c r="M37" s="573">
        <v>0.1741759125261296</v>
      </c>
      <c r="N37" s="573">
        <v>0.32326387804192308</v>
      </c>
      <c r="O37" s="540"/>
      <c r="P37" s="573">
        <v>0.36994530731780584</v>
      </c>
      <c r="Q37" s="573">
        <v>0.33140441160769574</v>
      </c>
      <c r="R37" s="559">
        <v>3.8540895710110101</v>
      </c>
      <c r="S37" s="1064"/>
      <c r="T37" s="540"/>
      <c r="U37" s="573">
        <v>0.41989599713525044</v>
      </c>
      <c r="V37" s="573">
        <v>0.29401547557420377</v>
      </c>
      <c r="W37" s="573">
        <v>1.1351338346691595</v>
      </c>
      <c r="X37" s="635">
        <v>0.42134255043541829</v>
      </c>
      <c r="Y37" s="635">
        <v>0.26765956845511452</v>
      </c>
      <c r="Z37" s="502"/>
    </row>
    <row r="38" spans="1:26" ht="12.75" customHeight="1" x14ac:dyDescent="0.2">
      <c r="A38" s="561" t="s">
        <v>58</v>
      </c>
      <c r="B38" s="561"/>
      <c r="C38" s="559">
        <v>-10.280066888846385</v>
      </c>
      <c r="D38" s="1064"/>
      <c r="E38" s="526"/>
      <c r="F38" s="527">
        <v>0.87032328369051948</v>
      </c>
      <c r="G38" s="573">
        <v>1.2932338511856092</v>
      </c>
      <c r="H38" s="573">
        <v>1.279106052957643</v>
      </c>
      <c r="I38" s="573">
        <v>1.2921600183929187</v>
      </c>
      <c r="J38" s="573">
        <v>0.97312395257898332</v>
      </c>
      <c r="K38" s="573">
        <v>0.90539098329920098</v>
      </c>
      <c r="L38" s="573">
        <v>1.1925964663255015</v>
      </c>
      <c r="M38" s="573">
        <v>0.71287988422575976</v>
      </c>
      <c r="N38" s="573">
        <v>0.95657742650963729</v>
      </c>
      <c r="O38" s="540"/>
      <c r="P38" s="573">
        <v>1.0853806585649743</v>
      </c>
      <c r="Q38" s="573">
        <v>1.010783455403472</v>
      </c>
      <c r="R38" s="559">
        <v>7.4597203161502312</v>
      </c>
      <c r="S38" s="1064"/>
      <c r="T38" s="540"/>
      <c r="U38" s="573">
        <v>1.0870011988354171</v>
      </c>
      <c r="V38" s="573">
        <v>0.94830804021469639</v>
      </c>
      <c r="W38" s="573">
        <v>1.8282970620987367</v>
      </c>
      <c r="X38" s="635">
        <v>1.109123905041618</v>
      </c>
      <c r="Y38" s="635">
        <v>0.84705638532879279</v>
      </c>
      <c r="Z38" s="502"/>
    </row>
    <row r="39" spans="1:26" ht="12.75" customHeight="1" x14ac:dyDescent="0.2">
      <c r="A39" s="560" t="s">
        <v>89</v>
      </c>
      <c r="B39" s="561"/>
      <c r="C39" s="559">
        <v>10.280066888846388</v>
      </c>
      <c r="D39" s="1064"/>
      <c r="E39" s="526"/>
      <c r="F39" s="527">
        <v>0.12967671630948058</v>
      </c>
      <c r="G39" s="573">
        <v>-0.29323385118560918</v>
      </c>
      <c r="H39" s="573">
        <v>-0.27910605295764307</v>
      </c>
      <c r="I39" s="573">
        <v>-0.29216001839291872</v>
      </c>
      <c r="J39" s="573">
        <v>2.6876047421016697E-2</v>
      </c>
      <c r="K39" s="573">
        <v>9.4609016700798979E-2</v>
      </c>
      <c r="L39" s="573">
        <v>-0.19259646632550148</v>
      </c>
      <c r="M39" s="573">
        <v>0.28712011577424024</v>
      </c>
      <c r="N39" s="573">
        <v>4.3422573490362687E-2</v>
      </c>
      <c r="O39" s="637"/>
      <c r="P39" s="573">
        <v>-8.5380658564974357E-2</v>
      </c>
      <c r="Q39" s="573">
        <v>-1.0783455403472059E-2</v>
      </c>
      <c r="R39" s="559">
        <v>-7.4597203161502295</v>
      </c>
      <c r="S39" s="1064"/>
      <c r="T39" s="637"/>
      <c r="U39" s="573">
        <v>-8.7001198835417029E-2</v>
      </c>
      <c r="V39" s="573">
        <v>5.1691959785303651E-2</v>
      </c>
      <c r="W39" s="573">
        <v>-0.82829706209873655</v>
      </c>
      <c r="X39" s="635">
        <v>-0.10912390504161804</v>
      </c>
      <c r="Y39" s="635">
        <v>0.15294361467120726</v>
      </c>
      <c r="Z39" s="502"/>
    </row>
    <row r="40" spans="1:26" ht="12.75" customHeight="1" x14ac:dyDescent="0.2">
      <c r="A40" s="560" t="s">
        <v>59</v>
      </c>
      <c r="B40" s="561"/>
      <c r="C40" s="559">
        <v>10.592395819360458</v>
      </c>
      <c r="D40" s="1064"/>
      <c r="E40" s="526"/>
      <c r="F40" s="527">
        <v>0.11011364226039126</v>
      </c>
      <c r="G40" s="573">
        <v>-0.3311529026982829</v>
      </c>
      <c r="H40" s="573">
        <v>-0.3135239318984902</v>
      </c>
      <c r="I40" s="573">
        <v>-0.31408782618691805</v>
      </c>
      <c r="J40" s="573">
        <v>4.1896840667866673E-3</v>
      </c>
      <c r="K40" s="573">
        <v>7.3321987943119213E-2</v>
      </c>
      <c r="L40" s="573">
        <v>-0.22012625602330879</v>
      </c>
      <c r="M40" s="573">
        <v>0.27504421932786621</v>
      </c>
      <c r="N40" s="573">
        <v>2.0430477023523165E-2</v>
      </c>
      <c r="O40" s="540"/>
      <c r="P40" s="573">
        <v>-0.11349044442497611</v>
      </c>
      <c r="Q40" s="573">
        <v>-3.4336230274817962E-2</v>
      </c>
      <c r="R40" s="559">
        <v>-7.915421415015814</v>
      </c>
      <c r="S40" s="1064"/>
      <c r="T40" s="540"/>
      <c r="U40" s="573">
        <v>-0.11011381151816158</v>
      </c>
      <c r="V40" s="573">
        <v>3.1625480205977712E-2</v>
      </c>
      <c r="W40" s="573">
        <v>-0.84212733196772016</v>
      </c>
      <c r="X40" s="573">
        <v>-0.1052634954021367</v>
      </c>
      <c r="Y40" s="573">
        <v>0.1728817231650393</v>
      </c>
      <c r="Z40" s="502"/>
    </row>
    <row r="42" spans="1:26" ht="12.75" customHeight="1" x14ac:dyDescent="0.2">
      <c r="A42" s="561" t="s">
        <v>66</v>
      </c>
      <c r="B42" s="561"/>
      <c r="C42" s="307">
        <v>-25</v>
      </c>
      <c r="D42" s="558">
        <v>-0.11682242990654206</v>
      </c>
      <c r="E42" s="526"/>
      <c r="F42" s="263">
        <v>192</v>
      </c>
      <c r="G42" s="307">
        <v>192</v>
      </c>
      <c r="H42" s="307">
        <v>197</v>
      </c>
      <c r="I42" s="307">
        <v>214</v>
      </c>
      <c r="J42" s="307">
        <v>214</v>
      </c>
      <c r="K42" s="307">
        <v>217</v>
      </c>
      <c r="L42" s="307">
        <v>222</v>
      </c>
      <c r="M42" s="307">
        <v>225</v>
      </c>
      <c r="N42" s="307">
        <v>250</v>
      </c>
      <c r="O42" s="361"/>
      <c r="P42" s="361">
        <v>192</v>
      </c>
      <c r="Q42" s="361">
        <v>214</v>
      </c>
      <c r="R42" s="596">
        <v>-22</v>
      </c>
      <c r="S42" s="558">
        <v>-0.10280373831775701</v>
      </c>
      <c r="T42" s="540"/>
      <c r="U42" s="307">
        <v>214</v>
      </c>
      <c r="V42" s="307">
        <v>225</v>
      </c>
      <c r="W42" s="307">
        <v>282</v>
      </c>
      <c r="X42" s="361">
        <v>329</v>
      </c>
      <c r="Y42" s="361">
        <v>372</v>
      </c>
      <c r="Z42" s="504"/>
    </row>
    <row r="43" spans="1:26" ht="12.75" customHeight="1" x14ac:dyDescent="0.2">
      <c r="A43" s="561"/>
      <c r="B43" s="561"/>
      <c r="C43" s="559"/>
      <c r="D43" s="558"/>
      <c r="E43" s="526"/>
      <c r="F43" s="526"/>
      <c r="G43" s="558"/>
      <c r="H43" s="558"/>
      <c r="I43" s="558"/>
      <c r="J43" s="558"/>
      <c r="K43" s="558"/>
      <c r="L43" s="558"/>
      <c r="M43" s="558"/>
      <c r="N43" s="558"/>
      <c r="O43" s="361"/>
      <c r="P43" s="361"/>
      <c r="Q43" s="361"/>
      <c r="R43" s="596"/>
      <c r="S43" s="558"/>
      <c r="T43" s="540"/>
      <c r="U43" s="361"/>
      <c r="V43" s="361"/>
      <c r="W43" s="361"/>
      <c r="X43" s="361"/>
      <c r="Y43" s="361"/>
      <c r="Z43" s="502"/>
    </row>
    <row r="44" spans="1:26" ht="18" customHeight="1" x14ac:dyDescent="0.2">
      <c r="A44" s="933" t="s">
        <v>287</v>
      </c>
      <c r="B44" s="540"/>
      <c r="C44" s="552"/>
      <c r="D44" s="552"/>
      <c r="E44" s="505"/>
      <c r="F44" s="505"/>
      <c r="G44" s="540"/>
      <c r="H44" s="540"/>
      <c r="I44" s="540"/>
      <c r="J44" s="540"/>
      <c r="K44" s="540"/>
      <c r="L44" s="540"/>
      <c r="M44" s="540"/>
      <c r="N44" s="540"/>
      <c r="O44" s="540"/>
      <c r="P44" s="552"/>
      <c r="Q44" s="552"/>
      <c r="R44" s="885"/>
      <c r="S44" s="885"/>
      <c r="T44" s="552"/>
      <c r="U44" s="552"/>
      <c r="V44" s="552"/>
      <c r="W44" s="552"/>
      <c r="X44" s="565"/>
      <c r="Y44" s="565"/>
      <c r="Z44" s="502"/>
    </row>
    <row r="45" spans="1:26" ht="12.75" customHeight="1" x14ac:dyDescent="0.2">
      <c r="A45" s="934"/>
      <c r="B45" s="540"/>
      <c r="C45" s="552"/>
      <c r="D45" s="552"/>
      <c r="E45" s="505"/>
      <c r="F45" s="835"/>
      <c r="G45" s="720"/>
      <c r="H45" s="720"/>
      <c r="I45" s="720"/>
      <c r="J45" s="720"/>
      <c r="K45" s="720"/>
      <c r="L45" s="720"/>
      <c r="M45" s="720"/>
      <c r="N45" s="720"/>
      <c r="O45" s="540"/>
      <c r="P45" s="552"/>
      <c r="Q45" s="552"/>
      <c r="R45" s="885"/>
      <c r="S45" s="885"/>
      <c r="T45" s="552"/>
      <c r="U45" s="552"/>
      <c r="V45" s="552"/>
      <c r="W45" s="552"/>
      <c r="X45" s="565"/>
      <c r="Y45" s="565"/>
      <c r="Z45" s="502"/>
    </row>
    <row r="46" spans="1:26" ht="12.75" customHeight="1" x14ac:dyDescent="0.2">
      <c r="A46" s="539"/>
      <c r="B46" s="540"/>
      <c r="C46" s="1157" t="s">
        <v>272</v>
      </c>
      <c r="D46" s="1158"/>
      <c r="E46" s="506"/>
      <c r="F46" s="505"/>
      <c r="G46" s="540"/>
      <c r="H46" s="540"/>
      <c r="I46" s="953"/>
      <c r="J46" s="540"/>
      <c r="K46" s="540"/>
      <c r="L46" s="540"/>
      <c r="M46" s="953"/>
      <c r="N46" s="540"/>
      <c r="O46" s="621"/>
      <c r="P46" s="159" t="s">
        <v>273</v>
      </c>
      <c r="Q46" s="159"/>
      <c r="R46" s="159" t="s">
        <v>249</v>
      </c>
      <c r="S46" s="160"/>
      <c r="T46" s="581"/>
      <c r="U46" s="582"/>
      <c r="V46" s="582"/>
      <c r="W46" s="582"/>
      <c r="X46" s="582"/>
      <c r="Y46" s="582"/>
      <c r="Z46" s="852"/>
    </row>
    <row r="47" spans="1:26" ht="12.75" customHeight="1" x14ac:dyDescent="0.2">
      <c r="A47" s="539" t="s">
        <v>210</v>
      </c>
      <c r="B47" s="540"/>
      <c r="C47" s="1159" t="s">
        <v>24</v>
      </c>
      <c r="D47" s="1160"/>
      <c r="E47" s="524"/>
      <c r="F47" s="88" t="s">
        <v>246</v>
      </c>
      <c r="G47" s="163" t="s">
        <v>247</v>
      </c>
      <c r="H47" s="163" t="s">
        <v>248</v>
      </c>
      <c r="I47" s="165" t="s">
        <v>221</v>
      </c>
      <c r="J47" s="163" t="s">
        <v>220</v>
      </c>
      <c r="K47" s="163" t="s">
        <v>219</v>
      </c>
      <c r="L47" s="163" t="s">
        <v>218</v>
      </c>
      <c r="M47" s="165" t="s">
        <v>181</v>
      </c>
      <c r="N47" s="163" t="s">
        <v>182</v>
      </c>
      <c r="O47" s="580"/>
      <c r="P47" s="163" t="s">
        <v>246</v>
      </c>
      <c r="Q47" s="163" t="s">
        <v>220</v>
      </c>
      <c r="R47" s="1156" t="s">
        <v>24</v>
      </c>
      <c r="S47" s="1126"/>
      <c r="T47" s="641"/>
      <c r="U47" s="165" t="s">
        <v>222</v>
      </c>
      <c r="V47" s="165" t="s">
        <v>217</v>
      </c>
      <c r="W47" s="165" t="s">
        <v>178</v>
      </c>
      <c r="X47" s="165" t="s">
        <v>165</v>
      </c>
      <c r="Y47" s="165" t="s">
        <v>145</v>
      </c>
      <c r="Z47" s="852"/>
    </row>
    <row r="48" spans="1:26" ht="12.75" customHeight="1" x14ac:dyDescent="0.2">
      <c r="A48" s="567"/>
      <c r="B48" s="563" t="s">
        <v>4</v>
      </c>
      <c r="C48" s="738">
        <v>6320</v>
      </c>
      <c r="D48" s="623">
        <v>0.19613928371919806</v>
      </c>
      <c r="E48" s="509"/>
      <c r="F48" s="270">
        <v>38542</v>
      </c>
      <c r="G48" s="361">
        <v>19568</v>
      </c>
      <c r="H48" s="361">
        <v>21791</v>
      </c>
      <c r="I48" s="299">
        <v>34796</v>
      </c>
      <c r="J48" s="361">
        <v>32222</v>
      </c>
      <c r="K48" s="361">
        <v>34669</v>
      </c>
      <c r="L48" s="361">
        <v>26771</v>
      </c>
      <c r="M48" s="299">
        <v>62190</v>
      </c>
      <c r="N48" s="361">
        <v>32011</v>
      </c>
      <c r="O48" s="590"/>
      <c r="P48" s="645">
        <v>79901</v>
      </c>
      <c r="Q48" s="700">
        <v>93662</v>
      </c>
      <c r="R48" s="622">
        <v>-13761</v>
      </c>
      <c r="S48" s="623">
        <v>-0.14692191070017724</v>
      </c>
      <c r="T48" s="565"/>
      <c r="U48" s="649">
        <v>128458</v>
      </c>
      <c r="V48" s="649">
        <v>146812</v>
      </c>
      <c r="W48" s="649">
        <v>145478</v>
      </c>
      <c r="X48" s="666">
        <v>155942</v>
      </c>
      <c r="Y48" s="666">
        <v>212307</v>
      </c>
      <c r="Z48" s="857"/>
    </row>
    <row r="49" spans="1:26" s="800" customFormat="1" ht="12.75" customHeight="1" x14ac:dyDescent="0.2">
      <c r="A49" s="565"/>
      <c r="B49" s="563" t="s">
        <v>62</v>
      </c>
      <c r="C49" s="545">
        <v>2188</v>
      </c>
      <c r="D49" s="548">
        <v>6.977930858527874E-2</v>
      </c>
      <c r="E49" s="530"/>
      <c r="F49" s="528">
        <v>33544</v>
      </c>
      <c r="G49" s="361">
        <v>25306</v>
      </c>
      <c r="H49" s="361">
        <v>26557</v>
      </c>
      <c r="I49" s="299">
        <v>32092</v>
      </c>
      <c r="J49" s="361">
        <v>31356</v>
      </c>
      <c r="K49" s="361">
        <v>31389</v>
      </c>
      <c r="L49" s="361">
        <v>31479</v>
      </c>
      <c r="M49" s="299">
        <v>44334</v>
      </c>
      <c r="N49" s="361">
        <v>30621</v>
      </c>
      <c r="O49" s="590"/>
      <c r="P49" s="650">
        <v>85407</v>
      </c>
      <c r="Q49" s="644">
        <v>94224</v>
      </c>
      <c r="R49" s="652">
        <v>-8817</v>
      </c>
      <c r="S49" s="653">
        <v>-9.3574885379521147E-2</v>
      </c>
      <c r="T49" s="565"/>
      <c r="U49" s="649">
        <v>126316</v>
      </c>
      <c r="V49" s="649">
        <v>139223</v>
      </c>
      <c r="W49" s="649">
        <v>155775</v>
      </c>
      <c r="X49" s="666">
        <v>163816</v>
      </c>
      <c r="Y49" s="666">
        <v>178529</v>
      </c>
      <c r="Z49" s="858"/>
    </row>
    <row r="50" spans="1:26" s="800" customFormat="1" ht="12.75" customHeight="1" x14ac:dyDescent="0.2">
      <c r="A50" s="565"/>
      <c r="B50" s="554" t="s">
        <v>146</v>
      </c>
      <c r="C50" s="545">
        <v>23</v>
      </c>
      <c r="D50" s="548">
        <v>3.1463748290013679E-2</v>
      </c>
      <c r="E50" s="530"/>
      <c r="F50" s="270">
        <v>754</v>
      </c>
      <c r="G50" s="361">
        <v>742</v>
      </c>
      <c r="H50" s="361">
        <v>750</v>
      </c>
      <c r="I50" s="299">
        <v>763</v>
      </c>
      <c r="J50" s="361">
        <v>731</v>
      </c>
      <c r="K50" s="361">
        <v>738</v>
      </c>
      <c r="L50" s="361">
        <v>737</v>
      </c>
      <c r="M50" s="299">
        <v>751</v>
      </c>
      <c r="N50" s="361">
        <v>736</v>
      </c>
      <c r="O50" s="590"/>
      <c r="P50" s="650">
        <v>2246</v>
      </c>
      <c r="Q50" s="644">
        <v>2206</v>
      </c>
      <c r="R50" s="652">
        <v>40</v>
      </c>
      <c r="S50" s="653">
        <v>1.8132366273798731E-2</v>
      </c>
      <c r="T50" s="565"/>
      <c r="U50" s="345">
        <v>2969</v>
      </c>
      <c r="V50" s="345">
        <v>2946</v>
      </c>
      <c r="W50" s="345">
        <v>2012</v>
      </c>
      <c r="X50" s="358">
        <v>-602</v>
      </c>
      <c r="Y50" s="358">
        <v>-4233</v>
      </c>
      <c r="Z50" s="858"/>
    </row>
    <row r="51" spans="1:26" s="800" customFormat="1" ht="24.75" customHeight="1" x14ac:dyDescent="0.2">
      <c r="A51" s="565"/>
      <c r="B51" s="888" t="s">
        <v>54</v>
      </c>
      <c r="C51" s="549">
        <v>4109</v>
      </c>
      <c r="D51" s="550" t="s">
        <v>25</v>
      </c>
      <c r="E51" s="530"/>
      <c r="F51" s="283">
        <v>4244</v>
      </c>
      <c r="G51" s="388">
        <v>-6480</v>
      </c>
      <c r="H51" s="388">
        <v>-5516</v>
      </c>
      <c r="I51" s="390">
        <v>1941</v>
      </c>
      <c r="J51" s="388">
        <v>135</v>
      </c>
      <c r="K51" s="388">
        <v>2542</v>
      </c>
      <c r="L51" s="388">
        <v>-5445</v>
      </c>
      <c r="M51" s="390">
        <v>17105</v>
      </c>
      <c r="N51" s="388">
        <v>654</v>
      </c>
      <c r="O51" s="345"/>
      <c r="P51" s="390">
        <v>-7752</v>
      </c>
      <c r="Q51" s="388">
        <v>-2768</v>
      </c>
      <c r="R51" s="658">
        <v>-4984</v>
      </c>
      <c r="S51" s="571">
        <v>-1.800578034682081</v>
      </c>
      <c r="T51" s="565"/>
      <c r="U51" s="365">
        <v>-827</v>
      </c>
      <c r="V51" s="365">
        <v>4643</v>
      </c>
      <c r="W51" s="365">
        <v>-12309</v>
      </c>
      <c r="X51" s="365">
        <v>-7272</v>
      </c>
      <c r="Y51" s="672">
        <v>38011</v>
      </c>
      <c r="Z51" s="860"/>
    </row>
    <row r="52" spans="1:26" s="800" customFormat="1" ht="12.75" customHeight="1" x14ac:dyDescent="0.2">
      <c r="A52" s="565"/>
      <c r="B52" s="563"/>
      <c r="C52" s="572"/>
      <c r="D52" s="573"/>
      <c r="E52" s="527"/>
      <c r="F52" s="505"/>
      <c r="G52" s="540"/>
      <c r="H52" s="540"/>
      <c r="I52" s="540"/>
      <c r="J52" s="540"/>
      <c r="K52" s="540"/>
      <c r="L52" s="540"/>
      <c r="M52" s="540"/>
      <c r="N52" s="540"/>
      <c r="O52" s="563"/>
      <c r="P52" s="573"/>
      <c r="Q52" s="573"/>
      <c r="R52" s="660"/>
      <c r="S52" s="661"/>
      <c r="T52" s="563"/>
      <c r="U52" s="540"/>
      <c r="V52" s="540"/>
      <c r="W52" s="540"/>
      <c r="X52" s="540"/>
      <c r="Y52" s="540"/>
      <c r="Z52" s="860"/>
    </row>
    <row r="53" spans="1:26" s="800" customFormat="1" ht="12.75" customHeight="1" x14ac:dyDescent="0.2">
      <c r="A53" s="565"/>
      <c r="B53" s="306" t="s">
        <v>292</v>
      </c>
      <c r="C53" s="559">
        <v>-1.4495477335908946</v>
      </c>
      <c r="D53" s="1064"/>
      <c r="E53" s="527"/>
      <c r="F53" s="527">
        <v>0.62469513777178143</v>
      </c>
      <c r="G53" s="573">
        <v>0.86140637775960749</v>
      </c>
      <c r="H53" s="573">
        <v>0.74484879078518651</v>
      </c>
      <c r="I53" s="573">
        <v>0.63406713415335092</v>
      </c>
      <c r="J53" s="573">
        <v>0.63919061510769037</v>
      </c>
      <c r="K53" s="573">
        <v>0.62568865557125963</v>
      </c>
      <c r="L53" s="573">
        <v>0.79728063949796424</v>
      </c>
      <c r="M53" s="573">
        <v>0.53870397169963014</v>
      </c>
      <c r="N53" s="573">
        <v>0.63331354846771426</v>
      </c>
      <c r="O53" s="563"/>
      <c r="P53" s="573">
        <v>0.71543535124716851</v>
      </c>
      <c r="Q53" s="573">
        <v>0.67937904379577629</v>
      </c>
      <c r="R53" s="559">
        <v>3.6056307451392211</v>
      </c>
      <c r="S53" s="1064"/>
      <c r="T53" s="563"/>
      <c r="U53" s="573">
        <v>0.66710520170016663</v>
      </c>
      <c r="V53" s="573">
        <v>0.65429256464049257</v>
      </c>
      <c r="W53" s="573">
        <v>0.69316322742957703</v>
      </c>
      <c r="X53" s="573">
        <v>0.68778135460619971</v>
      </c>
      <c r="Y53" s="573">
        <v>0.57939681687367817</v>
      </c>
      <c r="Z53" s="860"/>
    </row>
    <row r="54" spans="1:26" ht="12.75" customHeight="1" x14ac:dyDescent="0.2">
      <c r="A54" s="565"/>
      <c r="B54" s="560" t="s">
        <v>57</v>
      </c>
      <c r="C54" s="559">
        <v>-8.8305191552554891</v>
      </c>
      <c r="D54" s="1064"/>
      <c r="E54" s="527"/>
      <c r="F54" s="527">
        <v>0.24562814591873799</v>
      </c>
      <c r="G54" s="573">
        <v>0.43182747342600164</v>
      </c>
      <c r="H54" s="573">
        <v>0.47386535725758339</v>
      </c>
      <c r="I54" s="573">
        <v>0.28822278422807218</v>
      </c>
      <c r="J54" s="573">
        <v>0.33393333747129289</v>
      </c>
      <c r="K54" s="573">
        <v>0.2797023277279414</v>
      </c>
      <c r="L54" s="573">
        <v>0.37858130066116319</v>
      </c>
      <c r="M54" s="573">
        <v>0.1741759125261296</v>
      </c>
      <c r="N54" s="573">
        <v>0.32326387804192308</v>
      </c>
      <c r="O54" s="563"/>
      <c r="P54" s="573">
        <v>0.35347492521995971</v>
      </c>
      <c r="Q54" s="573">
        <v>0.3266212551515022</v>
      </c>
      <c r="R54" s="559">
        <v>2.6853670068457514</v>
      </c>
      <c r="S54" s="1064"/>
      <c r="T54" s="563"/>
      <c r="U54" s="573">
        <v>0.31622008749941616</v>
      </c>
      <c r="V54" s="573">
        <v>0.29401547557420377</v>
      </c>
      <c r="W54" s="573">
        <v>0.37761723422098187</v>
      </c>
      <c r="X54" s="636">
        <v>0.3627117774557207</v>
      </c>
      <c r="Y54" s="636">
        <v>0.26150338896032632</v>
      </c>
      <c r="Z54" s="504"/>
    </row>
    <row r="55" spans="1:26" ht="12.75" customHeight="1" x14ac:dyDescent="0.2">
      <c r="A55" s="565"/>
      <c r="B55" s="560" t="s">
        <v>58</v>
      </c>
      <c r="C55" s="559">
        <v>-10.280066888846385</v>
      </c>
      <c r="D55" s="1064"/>
      <c r="E55" s="527"/>
      <c r="F55" s="527">
        <v>0.87032328369051948</v>
      </c>
      <c r="G55" s="573">
        <v>1.2932338511856092</v>
      </c>
      <c r="H55" s="573">
        <v>1.2187141480427699</v>
      </c>
      <c r="I55" s="573">
        <v>0.92228991838142316</v>
      </c>
      <c r="J55" s="573">
        <v>0.97312395257898332</v>
      </c>
      <c r="K55" s="573">
        <v>0.90539098329920098</v>
      </c>
      <c r="L55" s="573">
        <v>1.1758619401591275</v>
      </c>
      <c r="M55" s="573">
        <v>0.71287988422575976</v>
      </c>
      <c r="N55" s="573">
        <v>0.95657742650963729</v>
      </c>
      <c r="O55" s="563"/>
      <c r="P55" s="573">
        <v>1.0689102764671281</v>
      </c>
      <c r="Q55" s="573">
        <v>1.0060002989472785</v>
      </c>
      <c r="R55" s="559">
        <v>6.2909977519849614</v>
      </c>
      <c r="S55" s="1064"/>
      <c r="T55" s="563"/>
      <c r="U55" s="573">
        <v>0.98332528919958273</v>
      </c>
      <c r="V55" s="573">
        <v>0.94830804021469639</v>
      </c>
      <c r="W55" s="573">
        <v>1.070780461650559</v>
      </c>
      <c r="X55" s="636">
        <v>1.0504931320619204</v>
      </c>
      <c r="Y55" s="636">
        <v>0.84090020583400449</v>
      </c>
      <c r="Z55" s="502"/>
    </row>
    <row r="56" spans="1:26" ht="12.75" customHeight="1" x14ac:dyDescent="0.2">
      <c r="A56" s="565"/>
      <c r="B56" s="560" t="s">
        <v>59</v>
      </c>
      <c r="C56" s="559">
        <v>10.592395819360458</v>
      </c>
      <c r="D56" s="1064"/>
      <c r="E56" s="527"/>
      <c r="F56" s="527">
        <v>0.11011364226039126</v>
      </c>
      <c r="G56" s="573">
        <v>-0.3311529026982829</v>
      </c>
      <c r="H56" s="573">
        <v>-0.25313202698361709</v>
      </c>
      <c r="I56" s="573">
        <v>5.5782273824577538E-2</v>
      </c>
      <c r="J56" s="573">
        <v>4.1896840667866673E-3</v>
      </c>
      <c r="K56" s="573">
        <v>7.3321987943119213E-2</v>
      </c>
      <c r="L56" s="573">
        <v>-0.20339172985693474</v>
      </c>
      <c r="M56" s="573">
        <v>0.27504421932786621</v>
      </c>
      <c r="N56" s="573">
        <v>2.0430477023523165E-2</v>
      </c>
      <c r="O56" s="563"/>
      <c r="P56" s="573">
        <v>-9.7020062327129827E-2</v>
      </c>
      <c r="Q56" s="573">
        <v>-2.9553073818624414E-2</v>
      </c>
      <c r="R56" s="559">
        <v>-6.7466988508505406</v>
      </c>
      <c r="S56" s="1064"/>
      <c r="T56" s="563"/>
      <c r="U56" s="573">
        <v>-6.4379018823272974E-3</v>
      </c>
      <c r="V56" s="573">
        <v>3.1625480205977712E-2</v>
      </c>
      <c r="W56" s="573">
        <v>-8.4610731519542473E-2</v>
      </c>
      <c r="X56" s="636">
        <v>-4.6632722422439113E-2</v>
      </c>
      <c r="Y56" s="636">
        <v>0.17903790265982752</v>
      </c>
      <c r="Z56" s="501"/>
    </row>
    <row r="57" spans="1:26" ht="12.75" customHeight="1" x14ac:dyDescent="0.2">
      <c r="A57" s="565"/>
      <c r="B57" s="560"/>
      <c r="C57" s="574"/>
      <c r="D57" s="573"/>
      <c r="E57" s="527"/>
      <c r="F57" s="527"/>
      <c r="G57" s="573"/>
      <c r="H57" s="573"/>
      <c r="I57" s="573"/>
      <c r="J57" s="573"/>
      <c r="K57" s="573"/>
      <c r="L57" s="573"/>
      <c r="M57" s="573"/>
      <c r="N57" s="573"/>
      <c r="O57" s="563"/>
      <c r="P57" s="573"/>
      <c r="Q57" s="573"/>
      <c r="R57" s="559"/>
      <c r="S57" s="661"/>
      <c r="T57" s="563"/>
      <c r="U57" s="636"/>
      <c r="V57" s="636"/>
      <c r="W57" s="636"/>
      <c r="X57" s="636"/>
      <c r="Y57" s="636"/>
      <c r="Z57" s="501"/>
    </row>
    <row r="58" spans="1:26" ht="12.75" customHeight="1" x14ac:dyDescent="0.2">
      <c r="A58" s="575" t="s">
        <v>95</v>
      </c>
      <c r="B58" s="560"/>
      <c r="C58" s="563"/>
      <c r="D58" s="563"/>
      <c r="E58" s="510"/>
      <c r="F58" s="510"/>
      <c r="G58" s="563"/>
      <c r="H58" s="563"/>
      <c r="I58" s="563"/>
      <c r="J58" s="540"/>
      <c r="K58" s="563"/>
      <c r="L58" s="563"/>
      <c r="M58" s="563"/>
      <c r="N58" s="563"/>
      <c r="O58" s="563"/>
      <c r="P58" s="563"/>
      <c r="Q58" s="563"/>
      <c r="R58" s="591"/>
      <c r="S58" s="591"/>
      <c r="T58" s="563"/>
      <c r="U58" s="563"/>
      <c r="V58" s="563"/>
      <c r="W58" s="563"/>
      <c r="X58" s="563"/>
      <c r="Y58" s="563"/>
      <c r="Z58" s="501"/>
    </row>
    <row r="59" spans="1:26" ht="12.75" customHeight="1" x14ac:dyDescent="0.2">
      <c r="C59" s="1157" t="s">
        <v>272</v>
      </c>
      <c r="D59" s="1158"/>
      <c r="E59" s="509"/>
      <c r="F59" s="684"/>
      <c r="G59" s="690"/>
      <c r="H59" s="691"/>
      <c r="I59" s="690"/>
      <c r="J59" s="952"/>
      <c r="K59" s="690"/>
      <c r="L59" s="690"/>
      <c r="M59" s="640"/>
      <c r="N59" s="690"/>
      <c r="O59" s="590"/>
      <c r="P59" s="159" t="s">
        <v>273</v>
      </c>
      <c r="Q59" s="159"/>
      <c r="R59" s="159" t="s">
        <v>249</v>
      </c>
      <c r="S59" s="160"/>
      <c r="T59" s="563"/>
      <c r="U59" s="582"/>
      <c r="V59" s="582"/>
      <c r="W59" s="582"/>
      <c r="X59" s="582"/>
      <c r="Y59" s="582"/>
      <c r="Z59" s="852"/>
    </row>
    <row r="60" spans="1:26" ht="12.75" customHeight="1" x14ac:dyDescent="0.2">
      <c r="C60" s="1159" t="s">
        <v>24</v>
      </c>
      <c r="D60" s="1160"/>
      <c r="E60" s="509"/>
      <c r="F60" s="88" t="s">
        <v>246</v>
      </c>
      <c r="G60" s="163" t="s">
        <v>247</v>
      </c>
      <c r="H60" s="164" t="s">
        <v>248</v>
      </c>
      <c r="I60" s="163" t="s">
        <v>221</v>
      </c>
      <c r="J60" s="163" t="s">
        <v>220</v>
      </c>
      <c r="K60" s="163" t="s">
        <v>219</v>
      </c>
      <c r="L60" s="163" t="s">
        <v>218</v>
      </c>
      <c r="M60" s="165" t="s">
        <v>181</v>
      </c>
      <c r="N60" s="163" t="s">
        <v>182</v>
      </c>
      <c r="O60" s="590"/>
      <c r="P60" s="163" t="s">
        <v>246</v>
      </c>
      <c r="Q60" s="163" t="s">
        <v>220</v>
      </c>
      <c r="R60" s="1156" t="s">
        <v>24</v>
      </c>
      <c r="S60" s="1126"/>
      <c r="T60" s="563"/>
      <c r="U60" s="165" t="s">
        <v>222</v>
      </c>
      <c r="V60" s="165" t="s">
        <v>217</v>
      </c>
      <c r="W60" s="165" t="s">
        <v>178</v>
      </c>
      <c r="X60" s="165" t="s">
        <v>165</v>
      </c>
      <c r="Y60" s="165" t="s">
        <v>145</v>
      </c>
      <c r="Z60" s="852"/>
    </row>
    <row r="61" spans="1:26" ht="12.75" customHeight="1" x14ac:dyDescent="0.2">
      <c r="A61" s="565"/>
      <c r="B61" s="124" t="s">
        <v>277</v>
      </c>
      <c r="C61" s="738">
        <v>-426</v>
      </c>
      <c r="D61" s="623">
        <v>-6.2573443008225621E-2</v>
      </c>
      <c r="E61" s="509"/>
      <c r="F61" s="270">
        <v>6382</v>
      </c>
      <c r="G61" s="361">
        <v>6808</v>
      </c>
      <c r="H61" s="341">
        <v>8149</v>
      </c>
      <c r="I61" s="361">
        <v>8953</v>
      </c>
      <c r="J61" s="361">
        <v>6808</v>
      </c>
      <c r="K61" s="361">
        <v>6854</v>
      </c>
      <c r="L61" s="361">
        <v>8942</v>
      </c>
      <c r="M61" s="299">
        <v>10480</v>
      </c>
      <c r="N61" s="361">
        <v>8758</v>
      </c>
      <c r="O61" s="345"/>
      <c r="P61" s="650">
        <v>21339</v>
      </c>
      <c r="Q61" s="644">
        <v>22604</v>
      </c>
      <c r="R61" s="652">
        <v>-1265</v>
      </c>
      <c r="S61" s="653">
        <v>-5.5963546274995578E-2</v>
      </c>
      <c r="T61" s="563"/>
      <c r="U61" s="814">
        <v>31557</v>
      </c>
      <c r="V61" s="814">
        <v>34184</v>
      </c>
      <c r="W61" s="814">
        <v>30642</v>
      </c>
      <c r="X61" s="345">
        <v>32108</v>
      </c>
      <c r="Y61" s="345">
        <v>35068</v>
      </c>
      <c r="Z61" s="852"/>
    </row>
    <row r="62" spans="1:26" ht="12.75" customHeight="1" x14ac:dyDescent="0.2">
      <c r="A62" s="565"/>
      <c r="B62" s="124" t="s">
        <v>278</v>
      </c>
      <c r="C62" s="545">
        <v>1418</v>
      </c>
      <c r="D62" s="548">
        <v>0.15470216015710234</v>
      </c>
      <c r="E62" s="509"/>
      <c r="F62" s="270">
        <v>10584</v>
      </c>
      <c r="G62" s="361">
        <v>1537</v>
      </c>
      <c r="H62" s="341">
        <v>481</v>
      </c>
      <c r="I62" s="361">
        <v>6899</v>
      </c>
      <c r="J62" s="361">
        <v>9166</v>
      </c>
      <c r="K62" s="361">
        <v>6297</v>
      </c>
      <c r="L62" s="361">
        <v>5310</v>
      </c>
      <c r="M62" s="299">
        <v>7678</v>
      </c>
      <c r="N62" s="361">
        <v>4742</v>
      </c>
      <c r="O62" s="345"/>
      <c r="P62" s="650">
        <v>12602</v>
      </c>
      <c r="Q62" s="644">
        <v>20773</v>
      </c>
      <c r="R62" s="652">
        <v>-8171</v>
      </c>
      <c r="S62" s="548">
        <v>-0.39334713329803112</v>
      </c>
      <c r="T62" s="563"/>
      <c r="U62" s="649">
        <v>27672</v>
      </c>
      <c r="V62" s="649">
        <v>20764</v>
      </c>
      <c r="W62" s="649">
        <v>34672</v>
      </c>
      <c r="X62" s="345">
        <v>44586</v>
      </c>
      <c r="Y62" s="345">
        <v>60165</v>
      </c>
      <c r="Z62" s="852"/>
    </row>
    <row r="63" spans="1:26" ht="12.75" customHeight="1" x14ac:dyDescent="0.2">
      <c r="A63" s="565"/>
      <c r="B63" s="124" t="s">
        <v>279</v>
      </c>
      <c r="C63" s="545">
        <v>6762</v>
      </c>
      <c r="D63" s="548">
        <v>0.55485353245261348</v>
      </c>
      <c r="E63" s="509"/>
      <c r="F63" s="270">
        <v>18949</v>
      </c>
      <c r="G63" s="361">
        <v>6379</v>
      </c>
      <c r="H63" s="341">
        <v>6999</v>
      </c>
      <c r="I63" s="361">
        <v>12375</v>
      </c>
      <c r="J63" s="361">
        <v>12187</v>
      </c>
      <c r="K63" s="361">
        <v>15769</v>
      </c>
      <c r="L63" s="361">
        <v>7756</v>
      </c>
      <c r="M63" s="299">
        <v>37149</v>
      </c>
      <c r="N63" s="361">
        <v>10443</v>
      </c>
      <c r="O63" s="345"/>
      <c r="P63" s="650">
        <v>32327</v>
      </c>
      <c r="Q63" s="644">
        <v>35712</v>
      </c>
      <c r="R63" s="670">
        <v>-3385</v>
      </c>
      <c r="S63" s="548">
        <v>-9.4786066308243724E-2</v>
      </c>
      <c r="T63" s="563"/>
      <c r="U63" s="649">
        <v>48087</v>
      </c>
      <c r="V63" s="649">
        <v>62447</v>
      </c>
      <c r="W63" s="649">
        <v>62704</v>
      </c>
      <c r="X63" s="345">
        <v>61479</v>
      </c>
      <c r="Y63" s="345">
        <v>88225</v>
      </c>
      <c r="Z63" s="852"/>
    </row>
    <row r="64" spans="1:26" ht="12.75" customHeight="1" x14ac:dyDescent="0.2">
      <c r="A64" s="565"/>
      <c r="B64" s="124" t="s">
        <v>280</v>
      </c>
      <c r="C64" s="545">
        <v>-1124</v>
      </c>
      <c r="D64" s="548">
        <v>-0.28498985801217036</v>
      </c>
      <c r="E64" s="509"/>
      <c r="F64" s="270">
        <v>2820</v>
      </c>
      <c r="G64" s="361">
        <v>4769</v>
      </c>
      <c r="H64" s="341">
        <v>6219</v>
      </c>
      <c r="I64" s="361">
        <v>6649</v>
      </c>
      <c r="J64" s="361">
        <v>3944</v>
      </c>
      <c r="K64" s="361">
        <v>5652</v>
      </c>
      <c r="L64" s="361">
        <v>4645</v>
      </c>
      <c r="M64" s="299">
        <v>6795</v>
      </c>
      <c r="N64" s="361">
        <v>7695</v>
      </c>
      <c r="O64" s="345"/>
      <c r="P64" s="650">
        <v>13808</v>
      </c>
      <c r="Q64" s="644">
        <v>14241</v>
      </c>
      <c r="R64" s="670">
        <v>-433</v>
      </c>
      <c r="S64" s="548">
        <v>-3.0405168176392106E-2</v>
      </c>
      <c r="T64" s="563"/>
      <c r="U64" s="649">
        <v>20890</v>
      </c>
      <c r="V64" s="649">
        <v>28477</v>
      </c>
      <c r="W64" s="649">
        <v>16271</v>
      </c>
      <c r="X64" s="345">
        <v>17429</v>
      </c>
      <c r="Y64" s="345">
        <v>29100</v>
      </c>
      <c r="Z64" s="852"/>
    </row>
    <row r="65" spans="1:26" ht="12.75" customHeight="1" x14ac:dyDescent="0.2">
      <c r="A65" s="565"/>
      <c r="B65" s="124" t="s">
        <v>281</v>
      </c>
      <c r="C65" s="545">
        <v>1</v>
      </c>
      <c r="D65" s="548">
        <v>0.16666666666666666</v>
      </c>
      <c r="E65" s="509"/>
      <c r="F65" s="270">
        <v>7</v>
      </c>
      <c r="G65" s="361">
        <v>6</v>
      </c>
      <c r="H65" s="341">
        <v>14</v>
      </c>
      <c r="I65" s="361">
        <v>40</v>
      </c>
      <c r="J65" s="361">
        <v>6</v>
      </c>
      <c r="K65" s="361">
        <v>2</v>
      </c>
      <c r="L65" s="361">
        <v>11</v>
      </c>
      <c r="M65" s="299">
        <v>46</v>
      </c>
      <c r="N65" s="361">
        <v>19</v>
      </c>
      <c r="O65" s="345"/>
      <c r="P65" s="650">
        <v>27</v>
      </c>
      <c r="Q65" s="644">
        <v>19</v>
      </c>
      <c r="R65" s="670">
        <v>8</v>
      </c>
      <c r="S65" s="548">
        <v>0.42105263157894735</v>
      </c>
      <c r="T65" s="563"/>
      <c r="U65" s="345">
        <v>59</v>
      </c>
      <c r="V65" s="345">
        <v>105</v>
      </c>
      <c r="W65" s="345">
        <v>-129</v>
      </c>
      <c r="X65" s="345">
        <v>-82</v>
      </c>
      <c r="Y65" s="345">
        <v>-5</v>
      </c>
      <c r="Z65" s="852"/>
    </row>
    <row r="66" spans="1:26" ht="12.75" customHeight="1" x14ac:dyDescent="0.2">
      <c r="A66" s="566"/>
      <c r="B66" s="124" t="s">
        <v>282</v>
      </c>
      <c r="C66" s="549">
        <v>-311</v>
      </c>
      <c r="D66" s="550">
        <v>-2.8018018018018016</v>
      </c>
      <c r="E66" s="531"/>
      <c r="F66" s="283">
        <v>-200</v>
      </c>
      <c r="G66" s="388">
        <v>69</v>
      </c>
      <c r="H66" s="347">
        <v>-71</v>
      </c>
      <c r="I66" s="388">
        <v>-120</v>
      </c>
      <c r="J66" s="388">
        <v>111</v>
      </c>
      <c r="K66" s="388">
        <v>95</v>
      </c>
      <c r="L66" s="388">
        <v>107</v>
      </c>
      <c r="M66" s="390">
        <v>42</v>
      </c>
      <c r="N66" s="388">
        <v>354</v>
      </c>
      <c r="O66" s="345"/>
      <c r="P66" s="299">
        <v>-202</v>
      </c>
      <c r="Q66" s="644">
        <v>313</v>
      </c>
      <c r="R66" s="670">
        <v>-515</v>
      </c>
      <c r="S66" s="548">
        <v>-1.645367412140575</v>
      </c>
      <c r="T66" s="565"/>
      <c r="U66" s="649">
        <v>193</v>
      </c>
      <c r="V66" s="649">
        <v>835</v>
      </c>
      <c r="W66" s="649">
        <v>1318</v>
      </c>
      <c r="X66" s="345">
        <v>422</v>
      </c>
      <c r="Y66" s="345">
        <v>-246</v>
      </c>
      <c r="Z66" s="852"/>
    </row>
    <row r="67" spans="1:26" ht="12.75" customHeight="1" x14ac:dyDescent="0.2">
      <c r="A67" s="566"/>
      <c r="B67" s="124"/>
      <c r="C67" s="546">
        <v>6320</v>
      </c>
      <c r="D67" s="547">
        <v>0.19613928371919806</v>
      </c>
      <c r="E67" s="532"/>
      <c r="F67" s="274">
        <v>38542</v>
      </c>
      <c r="G67" s="372">
        <v>19568</v>
      </c>
      <c r="H67" s="722">
        <v>21791</v>
      </c>
      <c r="I67" s="372">
        <v>34796</v>
      </c>
      <c r="J67" s="367">
        <v>32222</v>
      </c>
      <c r="K67" s="372">
        <v>34669</v>
      </c>
      <c r="L67" s="372">
        <v>26771</v>
      </c>
      <c r="M67" s="723">
        <v>62190</v>
      </c>
      <c r="N67" s="372">
        <v>32011</v>
      </c>
      <c r="O67" s="725"/>
      <c r="P67" s="372">
        <v>79901</v>
      </c>
      <c r="Q67" s="372">
        <v>93662</v>
      </c>
      <c r="R67" s="726">
        <v>-13761</v>
      </c>
      <c r="S67" s="677">
        <v>-0.14692191070017724</v>
      </c>
      <c r="T67" s="534"/>
      <c r="U67" s="491">
        <v>128458</v>
      </c>
      <c r="V67" s="491">
        <v>146812</v>
      </c>
      <c r="W67" s="491">
        <v>145478</v>
      </c>
      <c r="X67" s="491">
        <v>155942</v>
      </c>
      <c r="Y67" s="491">
        <v>212307</v>
      </c>
      <c r="Z67" s="501"/>
    </row>
    <row r="68" spans="1:26" ht="12.75" customHeight="1" x14ac:dyDescent="0.2">
      <c r="A68" s="566"/>
      <c r="B68" s="124"/>
      <c r="C68" s="545"/>
      <c r="D68" s="548"/>
      <c r="E68" s="532"/>
      <c r="F68" s="264"/>
      <c r="G68" s="342"/>
      <c r="H68" s="344"/>
      <c r="I68" s="342"/>
      <c r="J68" s="361"/>
      <c r="K68" s="342"/>
      <c r="L68" s="342"/>
      <c r="M68" s="723"/>
      <c r="N68" s="342"/>
      <c r="O68" s="725"/>
      <c r="P68" s="348"/>
      <c r="Q68" s="348"/>
      <c r="R68" s="707"/>
      <c r="S68" s="681"/>
      <c r="T68" s="534"/>
      <c r="U68" s="682"/>
      <c r="V68" s="682"/>
      <c r="W68" s="682"/>
      <c r="X68" s="682"/>
      <c r="Y68" s="682"/>
      <c r="Z68" s="501"/>
    </row>
    <row r="69" spans="1:26" s="280" customFormat="1" ht="13.5" customHeight="1" x14ac:dyDescent="0.2">
      <c r="A69" s="423"/>
      <c r="B69" s="124" t="s">
        <v>302</v>
      </c>
      <c r="C69" s="546">
        <v>-297</v>
      </c>
      <c r="D69" s="547">
        <v>-1.3878504672897201</v>
      </c>
      <c r="E69" s="749"/>
      <c r="F69" s="715">
        <v>-511</v>
      </c>
      <c r="G69" s="727">
        <v>-225</v>
      </c>
      <c r="H69" s="729">
        <v>-289</v>
      </c>
      <c r="I69" s="727">
        <v>-429</v>
      </c>
      <c r="J69" s="444">
        <v>-214</v>
      </c>
      <c r="K69" s="727">
        <v>-209</v>
      </c>
      <c r="L69" s="727">
        <v>-236</v>
      </c>
      <c r="M69" s="728">
        <v>-329</v>
      </c>
      <c r="N69" s="727">
        <v>-269</v>
      </c>
      <c r="O69" s="731"/>
      <c r="P69" s="348">
        <v>-1025</v>
      </c>
      <c r="Q69" s="444">
        <v>-659</v>
      </c>
      <c r="R69" s="730">
        <v>-366</v>
      </c>
      <c r="S69" s="392">
        <v>-0.55538694992412752</v>
      </c>
      <c r="T69" s="732"/>
      <c r="U69" s="491">
        <v>-1088</v>
      </c>
      <c r="V69" s="491">
        <v>-1219</v>
      </c>
      <c r="W69" s="491">
        <v>-1587</v>
      </c>
      <c r="X69" s="733">
        <v>-2294</v>
      </c>
      <c r="Y69" s="733">
        <v>-1753</v>
      </c>
      <c r="Z69" s="250"/>
    </row>
    <row r="70" spans="1:26" x14ac:dyDescent="0.2">
      <c r="C70" s="534"/>
      <c r="D70" s="534"/>
      <c r="E70" s="502"/>
      <c r="F70" s="502"/>
      <c r="G70" s="535"/>
      <c r="H70" s="535"/>
      <c r="I70" s="535"/>
      <c r="J70" s="538"/>
      <c r="K70" s="535"/>
      <c r="L70" s="535"/>
      <c r="M70" s="535"/>
      <c r="N70" s="535"/>
      <c r="O70" s="577"/>
      <c r="P70" s="577"/>
      <c r="Q70" s="577"/>
      <c r="R70" s="734"/>
      <c r="S70" s="683"/>
      <c r="T70" s="577"/>
      <c r="U70" s="577"/>
      <c r="V70" s="577"/>
      <c r="W70" s="577"/>
      <c r="X70" s="577"/>
      <c r="Y70" s="577"/>
      <c r="Z70" s="850">
        <f>Z69-Z67</f>
        <v>0</v>
      </c>
    </row>
    <row r="71" spans="1:26" x14ac:dyDescent="0.2">
      <c r="A71" s="124" t="s">
        <v>162</v>
      </c>
      <c r="P71" s="1018"/>
      <c r="Q71" s="1018"/>
      <c r="R71" s="1021"/>
      <c r="S71" s="1021"/>
      <c r="T71" s="1018"/>
      <c r="U71" s="1018"/>
      <c r="V71" s="1018"/>
      <c r="W71" s="1018"/>
      <c r="X71" s="1018"/>
      <c r="Y71" s="1018"/>
    </row>
    <row r="72" spans="1:26" x14ac:dyDescent="0.2">
      <c r="A72" s="147" t="s">
        <v>23</v>
      </c>
      <c r="F72" s="1034"/>
      <c r="G72" s="870"/>
      <c r="P72" s="1018"/>
      <c r="Q72" s="1018"/>
    </row>
    <row r="73" spans="1:26" x14ac:dyDescent="0.2">
      <c r="A73" s="119"/>
      <c r="P73" s="1018"/>
      <c r="Q73" s="1018"/>
    </row>
    <row r="74" spans="1:26" x14ac:dyDescent="0.2">
      <c r="A74" s="124" t="s">
        <v>250</v>
      </c>
      <c r="P74" s="1018"/>
      <c r="Q74" s="1018"/>
    </row>
    <row r="75" spans="1:26" x14ac:dyDescent="0.2">
      <c r="P75" s="1018"/>
      <c r="Q75" s="1018"/>
    </row>
    <row r="76" spans="1:26" x14ac:dyDescent="0.2">
      <c r="P76" s="1018"/>
      <c r="Q76" s="1018"/>
    </row>
    <row r="77" spans="1:26" x14ac:dyDescent="0.2">
      <c r="E77" s="1007"/>
      <c r="F77" s="1007"/>
      <c r="G77" s="1017"/>
      <c r="I77" s="1017"/>
      <c r="J77" s="1012"/>
      <c r="K77" s="1017"/>
      <c r="L77" s="1017"/>
      <c r="M77" s="1017"/>
      <c r="N77" s="1017"/>
      <c r="P77" s="1018"/>
      <c r="Q77" s="1018"/>
    </row>
    <row r="78" spans="1:26" x14ac:dyDescent="0.2">
      <c r="E78" s="1007"/>
      <c r="F78" s="1007"/>
      <c r="G78" s="1017"/>
      <c r="I78" s="1017"/>
      <c r="J78" s="1012"/>
      <c r="K78" s="1017"/>
      <c r="L78" s="1017"/>
      <c r="M78" s="1017"/>
      <c r="N78" s="1017"/>
      <c r="P78" s="1018"/>
      <c r="Q78" s="1018"/>
    </row>
    <row r="79" spans="1:26" x14ac:dyDescent="0.2">
      <c r="E79" s="1007"/>
      <c r="F79" s="1007"/>
      <c r="G79" s="1017"/>
      <c r="H79" s="1017"/>
      <c r="I79" s="1017"/>
      <c r="J79" s="1012"/>
      <c r="K79" s="1017"/>
      <c r="L79" s="1017"/>
      <c r="M79" s="1017"/>
      <c r="N79" s="1017"/>
      <c r="P79" s="1018"/>
      <c r="Q79" s="1018"/>
    </row>
    <row r="80" spans="1:26" x14ac:dyDescent="0.2">
      <c r="E80" s="1007"/>
      <c r="F80" s="1007"/>
      <c r="G80" s="1017"/>
      <c r="H80" s="1017"/>
      <c r="I80" s="1017"/>
      <c r="J80" s="1012"/>
      <c r="K80" s="1017"/>
      <c r="L80" s="1017"/>
      <c r="M80" s="1017"/>
      <c r="N80" s="1017"/>
      <c r="P80" s="1018"/>
      <c r="Q80" s="1018"/>
    </row>
    <row r="81" spans="5:17" x14ac:dyDescent="0.2">
      <c r="E81" s="1007"/>
      <c r="F81" s="1007"/>
      <c r="G81" s="1017"/>
      <c r="H81" s="1017"/>
      <c r="I81" s="1017"/>
      <c r="J81" s="1012"/>
      <c r="K81" s="1017"/>
      <c r="L81" s="1017"/>
      <c r="M81" s="1017"/>
      <c r="N81" s="1017"/>
      <c r="P81" s="1018"/>
      <c r="Q81" s="1018"/>
    </row>
    <row r="82" spans="5:17" x14ac:dyDescent="0.2">
      <c r="E82" s="1007"/>
      <c r="F82" s="1007"/>
      <c r="G82" s="1017"/>
      <c r="H82" s="1017"/>
      <c r="I82" s="1017"/>
      <c r="J82" s="1012"/>
      <c r="K82" s="1017"/>
      <c r="L82" s="1017"/>
      <c r="M82" s="1017"/>
      <c r="N82" s="1017"/>
      <c r="P82" s="1018"/>
      <c r="Q82" s="1018"/>
    </row>
  </sheetData>
  <mergeCells count="11">
    <mergeCell ref="C59:D59"/>
    <mergeCell ref="C60:D60"/>
    <mergeCell ref="R60:S60"/>
    <mergeCell ref="A33:B33"/>
    <mergeCell ref="C10:D10"/>
    <mergeCell ref="C11:D11"/>
    <mergeCell ref="R11:S11"/>
    <mergeCell ref="A31:B31"/>
    <mergeCell ref="C46:D46"/>
    <mergeCell ref="C47:D47"/>
    <mergeCell ref="R47:S47"/>
  </mergeCells>
  <conditionalFormatting sqref="A44:A45 A66:A67 A58 A34:B36 X54:Y56">
    <cfRule type="cellIs" dxfId="83" priority="16" stopIfTrue="1" operator="equal">
      <formula>0</formula>
    </cfRule>
  </conditionalFormatting>
  <conditionalFormatting sqref="A68">
    <cfRule type="cellIs" dxfId="82" priority="14" stopIfTrue="1" operator="equal">
      <formula>0</formula>
    </cfRule>
  </conditionalFormatting>
  <conditionalFormatting sqref="A69">
    <cfRule type="cellIs" dxfId="81" priority="12" stopIfTrue="1" operator="equal">
      <formula>0</formula>
    </cfRule>
  </conditionalFormatting>
  <conditionalFormatting sqref="A69">
    <cfRule type="cellIs" dxfId="80" priority="13" stopIfTrue="1" operator="equal">
      <formula>0</formula>
    </cfRule>
  </conditionalFormatting>
  <conditionalFormatting sqref="Y57">
    <cfRule type="cellIs" dxfId="79" priority="10" stopIfTrue="1" operator="equal">
      <formula>0</formula>
    </cfRule>
  </conditionalFormatting>
  <conditionalFormatting sqref="X57">
    <cfRule type="cellIs" dxfId="78" priority="8" stopIfTrue="1" operator="equal">
      <formula>0</formula>
    </cfRule>
  </conditionalFormatting>
  <conditionalFormatting sqref="W57">
    <cfRule type="cellIs" dxfId="77" priority="6" stopIfTrue="1" operator="equal">
      <formula>0</formula>
    </cfRule>
  </conditionalFormatting>
  <conditionalFormatting sqref="V57">
    <cfRule type="cellIs" dxfId="76" priority="5" stopIfTrue="1" operator="equal">
      <formula>0</formula>
    </cfRule>
  </conditionalFormatting>
  <conditionalFormatting sqref="U57">
    <cfRule type="cellIs" dxfId="75" priority="2" stopIfTrue="1" operator="equal">
      <formula>0</formula>
    </cfRule>
  </conditionalFormatting>
  <conditionalFormatting sqref="B53">
    <cfRule type="cellIs" dxfId="74" priority="1" stopIfTrue="1" operator="equal">
      <formula>0</formula>
    </cfRule>
  </conditionalFormatting>
  <printOptions horizontalCentered="1" verticalCentered="1"/>
  <pageMargins left="0" right="0" top="0" bottom="0" header="0" footer="0"/>
  <pageSetup scale="53" orientation="landscape" r:id="rId1"/>
  <headerFooter alignWithMargins="0">
    <oddFooter>&amp;L&amp;F&amp;CPage 7</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D8386D0C-BC4C-4261-803A-5F35C2D0C6A5}">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17</vt:i4>
      </vt:variant>
    </vt:vector>
  </HeadingPairs>
  <TitlesOfParts>
    <vt:vector size="34" baseType="lpstr">
      <vt:lpstr>1 Cover</vt:lpstr>
      <vt:lpstr>2 Table of Contents</vt:lpstr>
      <vt:lpstr>1 Financial Highlights</vt:lpstr>
      <vt:lpstr>2 Consolidated IS</vt:lpstr>
      <vt:lpstr>3 Business Segments</vt:lpstr>
      <vt:lpstr>4 Canaccord Genuity </vt:lpstr>
      <vt:lpstr>5 Capital Markets Canada</vt:lpstr>
      <vt:lpstr>6 CG - US</vt:lpstr>
      <vt:lpstr>7 UK &amp; Dubai</vt:lpstr>
      <vt:lpstr>8 CG - Australia</vt:lpstr>
      <vt:lpstr>9 Wealth Management</vt:lpstr>
      <vt:lpstr>10 CWM Canada</vt:lpstr>
      <vt:lpstr>11 CWM UK and Europe</vt:lpstr>
      <vt:lpstr>12 Other</vt:lpstr>
      <vt:lpstr>13 Balance Sheet</vt:lpstr>
      <vt:lpstr>14 Misc Operating Stats</vt:lpstr>
      <vt:lpstr>15 Notes</vt:lpstr>
      <vt:lpstr>'1 Cover'!Print_Area</vt:lpstr>
      <vt:lpstr>'1 Financial Highlights'!Print_Area</vt:lpstr>
      <vt:lpstr>'10 CWM Canada'!Print_Area</vt:lpstr>
      <vt:lpstr>'11 CWM UK and Europe'!Print_Area</vt:lpstr>
      <vt:lpstr>'12 Other'!Print_Area</vt:lpstr>
      <vt:lpstr>'13 Balance Sheet'!Print_Area</vt:lpstr>
      <vt:lpstr>'14 Misc Operating Stats'!Print_Area</vt:lpstr>
      <vt:lpstr>'15 Notes'!Print_Area</vt:lpstr>
      <vt:lpstr>'2 Consolidated IS'!Print_Area</vt:lpstr>
      <vt:lpstr>'2 Table of Contents'!Print_Area</vt:lpstr>
      <vt:lpstr>'3 Business Segments'!Print_Area</vt:lpstr>
      <vt:lpstr>'4 Canaccord Genuity '!Print_Area</vt:lpstr>
      <vt:lpstr>'5 Capital Markets Canada'!Print_Area</vt:lpstr>
      <vt:lpstr>'6 CG - US'!Print_Area</vt:lpstr>
      <vt:lpstr>'7 UK &amp; Dubai'!Print_Area</vt:lpstr>
      <vt:lpstr>'8 CG - Australia'!Print_Area</vt:lpstr>
      <vt:lpstr>'9 Wealth Management'!Print_Area</vt:lpstr>
    </vt:vector>
  </TitlesOfParts>
  <Company>Canaccord Capital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Tiffany Grisdale</dc:creator>
  <cp:lastModifiedBy>Yip, Flora</cp:lastModifiedBy>
  <cp:lastPrinted>2019-02-13T22:04:27Z</cp:lastPrinted>
  <dcterms:created xsi:type="dcterms:W3CDTF">2008-06-18T15:17:32Z</dcterms:created>
  <dcterms:modified xsi:type="dcterms:W3CDTF">2019-02-13T22:05:26Z</dcterms:modified>
</cp:coreProperties>
</file>